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695" activeTab="0"/>
  </bookViews>
  <sheets>
    <sheet name="専用請求書概要" sheetId="1" r:id="rId1"/>
  </sheets>
  <definedNames>
    <definedName name="_xlnm.Print_Area" localSheetId="0">'専用請求書概要'!$R$1:$AC$41,'専用請求書概要'!$A$1:$P$41</definedName>
  </definedNames>
  <calcPr fullCalcOnLoad="1"/>
</workbook>
</file>

<file path=xl/sharedStrings.xml><?xml version="1.0" encoding="utf-8"?>
<sst xmlns="http://schemas.openxmlformats.org/spreadsheetml/2006/main" count="95" uniqueCount="82">
  <si>
    <t>品名・仕様・摘要</t>
  </si>
  <si>
    <t>数量</t>
  </si>
  <si>
    <t>単位</t>
  </si>
  <si>
    <t>発注工番</t>
  </si>
  <si>
    <t>請　　求　　書</t>
  </si>
  <si>
    <t>平成</t>
  </si>
  <si>
    <t>年</t>
  </si>
  <si>
    <t>月</t>
  </si>
  <si>
    <t>日</t>
  </si>
  <si>
    <t>コード番号</t>
  </si>
  <si>
    <t>下記の通り請求申し上げます。</t>
  </si>
  <si>
    <t>工事名：</t>
  </si>
  <si>
    <t>請求金額：</t>
  </si>
  <si>
    <t>（税込）</t>
  </si>
  <si>
    <t>注文金額（税抜）</t>
  </si>
  <si>
    <t>既請求額（税抜）</t>
  </si>
  <si>
    <t>今回請求額（税抜）</t>
  </si>
  <si>
    <t>請求残額（税抜）</t>
  </si>
  <si>
    <t>※注文書の無い場合は記載不要</t>
  </si>
  <si>
    <t>計</t>
  </si>
  <si>
    <t>消費税等</t>
  </si>
  <si>
    <t>合　　計</t>
  </si>
  <si>
    <t>振込銀行</t>
  </si>
  <si>
    <t>口座名</t>
  </si>
  <si>
    <t>口座番号</t>
  </si>
  <si>
    <t>※新規取引・振込先の変更のある場合のみ記載して下さい</t>
  </si>
  <si>
    <t>1.請求控はありませんので各社にてｺﾋﾟｰして保管して下さい。</t>
  </si>
  <si>
    <t>2.毎月20日締切、月末日必着にて請求して下さい。</t>
  </si>
  <si>
    <t>3.現場が2ヶ所以上の場合は請求統括書を添付して下さい。</t>
  </si>
  <si>
    <t>5.注文書ごとに別々に請求して下さい。</t>
  </si>
  <si>
    <t>4.資材等請求の場合は納品内訳書を添付して下さい。</t>
  </si>
  <si>
    <t>6.太枠内はすべて記入して下さい。</t>
  </si>
  <si>
    <t>7.発注番号・ｺｰﾄﾞ番号は注文書を参照して下さい。　</t>
  </si>
  <si>
    <t>　（注文書の無い場合は発注担当者に御確認ください。）</t>
  </si>
  <si>
    <t>8.出来高請求の場合は毎月の出来高を発注担当者と打合せの上、</t>
  </si>
  <si>
    <t>　 記入して下さい。</t>
  </si>
  <si>
    <t>　（未記入の部分があると請求書が無効となります）</t>
  </si>
  <si>
    <t>住所：</t>
  </si>
  <si>
    <t>社名：</t>
  </si>
  <si>
    <t>電話番号：</t>
  </si>
  <si>
    <t>単価（税抜）</t>
  </si>
  <si>
    <t>金額（税抜）</t>
  </si>
  <si>
    <r>
      <t>株式会社</t>
    </r>
    <r>
      <rPr>
        <sz val="10"/>
        <rFont val="ＭＳ Ｐゴシック"/>
        <family val="3"/>
      </rPr>
      <t>　</t>
    </r>
    <r>
      <rPr>
        <sz val="14"/>
        <rFont val="ＭＳ Ｐゴシック"/>
        <family val="3"/>
      </rPr>
      <t>高橋工業</t>
    </r>
    <r>
      <rPr>
        <sz val="10"/>
        <rFont val="ＭＳ Ｐゴシック"/>
        <family val="3"/>
      </rPr>
      <t>　  御中</t>
    </r>
  </si>
  <si>
    <t>　（但し注文書がない場合は現場ごとに請求して下さい。）</t>
  </si>
  <si>
    <t>式</t>
  </si>
  <si>
    <t>色(薄緑）のついた部分のみ記入して下さい。印刷時色は反映されません。</t>
  </si>
  <si>
    <t>※</t>
  </si>
  <si>
    <t>当社は毎月20日締めの翌月払いです。あらかじめご了承ください。</t>
  </si>
  <si>
    <t>大口現場の場合、御社宛に発注書が届きますので、分かる範囲内で記入願います。</t>
  </si>
  <si>
    <t>品名・仕様・摘要欄には発注書の場合は内容を発注書通り転記してください。</t>
  </si>
  <si>
    <t>小工事の場合は御社で通常記入している明細のように記入してください。</t>
  </si>
  <si>
    <t>請求書下部に記載されている事項をよくご確認ください。</t>
  </si>
  <si>
    <t>(作成方法）　大口工事の場合</t>
  </si>
  <si>
    <t>（発注日は毎月5日と20日です。）</t>
  </si>
  <si>
    <t>①</t>
  </si>
  <si>
    <t>②</t>
  </si>
  <si>
    <t>③</t>
  </si>
  <si>
    <t>⑤</t>
  </si>
  <si>
    <t>●☓改修工事</t>
  </si>
  <si>
    <t>北海道野付郡*****町***番地*</t>
  </si>
  <si>
    <t>▲□◎株式会社</t>
  </si>
  <si>
    <t>0153-00-0123</t>
  </si>
  <si>
    <r>
      <t>④　</t>
    </r>
    <r>
      <rPr>
        <sz val="10"/>
        <rFont val="ＭＳ Ｐゴシック"/>
        <family val="3"/>
      </rPr>
      <t>配管工事</t>
    </r>
  </si>
  <si>
    <t>54-101-1</t>
  </si>
  <si>
    <t>617-1</t>
  </si>
  <si>
    <t>ｻﾝｶｸﾏﾙｼｶｸ（ｶ）</t>
  </si>
  <si>
    <t>0000000</t>
  </si>
  <si>
    <r>
      <t>⑥　　　　</t>
    </r>
    <r>
      <rPr>
        <sz val="10"/>
        <rFont val="ＭＳ Ｐゴシック"/>
        <family val="3"/>
      </rPr>
      <t>☓◎銀行　中央支店</t>
    </r>
  </si>
  <si>
    <t>入力せず印刷し、手書きや社判等で記入してもかまいません。</t>
  </si>
  <si>
    <t>（発注書に発注番号とコード番号が記載されていますので、そちらを転記願います）</t>
  </si>
  <si>
    <t>(作成方法）　小工事の場合</t>
  </si>
  <si>
    <t>注）</t>
  </si>
  <si>
    <t>小工事と大口工事の請求は分けてください。あくまでも現場ごとに発行してください。</t>
  </si>
  <si>
    <t>1-1-1A</t>
  </si>
  <si>
    <t>617-1</t>
  </si>
  <si>
    <t>　舗装復旧工事</t>
  </si>
  <si>
    <t>　小口の場合</t>
  </si>
  <si>
    <t>ご確認して頂き、転記願います。</t>
  </si>
  <si>
    <t>小工事の場合は当社から電話、FAX等でご連絡しておりますのでそちらで</t>
  </si>
  <si>
    <t>基本的な記載内容・方法は大口と同じになります。</t>
  </si>
  <si>
    <t>部分が小工事時請求書の記載方法になります。</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</si>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</sst>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3">
    <font>
      <sz val="11"/>
      <name val="ＭＳ Ｐゴシック"/>
      <family val="3"/>
    </font>
    <font>
      <sz val="6"/>
      <name val="ＭＳ Ｐゴシック"/>
      <family val="3"/>
    </font>
    <font>
      <sz val="10"/>
      <name val="ＭＳ Ｐゴシック"/>
      <family val="3"/>
    </font>
    <font>
      <sz val="14"/>
      <name val="ＭＳ Ｐゴシック"/>
      <family val="3"/>
    </font>
    <font>
      <b/>
      <sz val="16"/>
      <name val="ＭＳ Ｐゴシック"/>
      <family val="3"/>
    </font>
    <font>
      <sz val="8"/>
      <name val="ＭＳ Ｐゴシック"/>
      <family val="3"/>
    </font>
    <font>
      <sz val="9"/>
      <name val="ＭＳ Ｐゴシック"/>
      <family val="3"/>
    </font>
    <font>
      <sz val="10"/>
      <name val="ＭＳ ゴシック"/>
      <family val="3"/>
    </font>
    <font>
      <b/>
      <sz val="12"/>
      <name val="ＭＳ ゴシック"/>
      <family val="3"/>
    </font>
    <font>
      <b/>
      <u val="sing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0"/>
      <color indexed="10"/>
      <name val="ＭＳ Ｐゴシック"/>
      <family val="3"/>
    </font>
    <font>
      <b/>
      <sz val="6"/>
      <color indexed="10"/>
      <name val="Calibri"/>
      <family val="2"/>
    </font>
    <font>
      <b/>
      <sz val="8"/>
      <color indexed="10"/>
      <name val="Calibri"/>
      <family val="2"/>
    </font>
    <font>
      <sz val="7"/>
      <color indexed="8"/>
      <name val="ＭＳ Ｐゴシック"/>
      <family val="3"/>
    </font>
    <font>
      <sz val="2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style="thin"/>
      <top style="medium"/>
      <bottom style="thin"/>
    </border>
    <border>
      <left style="thin"/>
      <right style="hair"/>
      <top style="medium"/>
      <bottom style="hair"/>
    </border>
    <border>
      <left style="thin"/>
      <right style="hair"/>
      <top style="hair"/>
      <bottom style="hair"/>
    </border>
    <border>
      <left style="thin"/>
      <right style="hair"/>
      <top style="hair"/>
      <bottom style="thin"/>
    </border>
    <border>
      <left>
        <color indexed="63"/>
      </left>
      <right>
        <color indexed="63"/>
      </right>
      <top>
        <color indexed="63"/>
      </top>
      <bottom style="double"/>
    </border>
    <border>
      <left style="medium"/>
      <right>
        <color indexed="63"/>
      </right>
      <top>
        <color indexed="63"/>
      </top>
      <bottom style="medium"/>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style="thick">
        <color theme="8" tint="-0.24997000396251678"/>
      </right>
      <top>
        <color indexed="63"/>
      </top>
      <bottom>
        <color indexed="63"/>
      </bottom>
    </border>
    <border>
      <left style="thick">
        <color theme="8" tint="-0.24997000396251678"/>
      </left>
      <right style="thick">
        <color theme="8" tint="-0.24997000396251678"/>
      </right>
      <top style="thick">
        <color theme="8" tint="-0.24997000396251678"/>
      </top>
      <bottom style="thick">
        <color theme="8" tint="-0.24997000396251678"/>
      </bottom>
    </border>
    <border>
      <left style="thick">
        <color theme="8" tint="-0.24997000396251678"/>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hair"/>
      <top style="medium"/>
      <bottom style="thin"/>
    </border>
    <border>
      <left style="hair"/>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medium"/>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hair"/>
      <bottom style="hair"/>
    </border>
    <border>
      <left style="thin"/>
      <right style="medium"/>
      <top style="hair"/>
      <bottom style="hair"/>
    </border>
    <border>
      <left style="medium"/>
      <right style="hair"/>
      <top style="thin"/>
      <bottom>
        <color indexed="63"/>
      </bottom>
    </border>
    <border>
      <left style="hair"/>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hair"/>
    </border>
    <border>
      <left style="thin"/>
      <right style="thin"/>
      <top style="thin"/>
      <bottom>
        <color indexed="63"/>
      </bottom>
    </border>
    <border>
      <left style="thin"/>
      <right style="medium"/>
      <top style="thin"/>
      <bottom style="hair"/>
    </border>
    <border>
      <left style="hair"/>
      <right style="hair"/>
      <top style="medium"/>
      <bottom style="hair"/>
    </border>
    <border>
      <left style="hair"/>
      <right style="medium"/>
      <top style="medium"/>
      <bottom style="hair"/>
    </border>
    <border>
      <left style="medium"/>
      <right style="thin"/>
      <top style="thin"/>
      <bottom style="thin"/>
    </border>
    <border>
      <left style="thin"/>
      <right style="thin"/>
      <top style="thin"/>
      <bottom style="thin"/>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style="thin"/>
      <bottom style="medium"/>
    </border>
    <border>
      <left style="thin"/>
      <right style="thin"/>
      <top style="thin"/>
      <bottom style="medium"/>
    </border>
    <border>
      <left style="medium"/>
      <right style="thin"/>
      <top style="hair"/>
      <bottom>
        <color indexed="63"/>
      </bottom>
    </border>
    <border>
      <left style="thin"/>
      <right style="thin"/>
      <top style="hair"/>
      <bottom style="thin"/>
    </border>
    <border>
      <left style="thin"/>
      <right style="medium"/>
      <top style="hair"/>
      <bottom>
        <color indexed="63"/>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6">
    <xf numFmtId="0" fontId="0" fillId="0" borderId="0" xfId="0" applyAlignment="1">
      <alignmen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horizontal="left" vertical="center" shrinkToFit="1"/>
    </xf>
    <xf numFmtId="0" fontId="0" fillId="0" borderId="0" xfId="0" applyFont="1" applyBorder="1" applyAlignment="1">
      <alignment horizontal="center"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0" xfId="0" applyFont="1" applyAlignment="1">
      <alignment shrinkToFit="1"/>
    </xf>
    <xf numFmtId="0" fontId="2" fillId="0" borderId="12" xfId="0" applyFont="1" applyBorder="1" applyAlignment="1">
      <alignment horizontal="distributed" shrinkToFit="1"/>
    </xf>
    <xf numFmtId="0" fontId="2" fillId="0" borderId="0" xfId="0" applyFont="1" applyBorder="1" applyAlignment="1">
      <alignment shrinkToFit="1"/>
    </xf>
    <xf numFmtId="0" fontId="2" fillId="0" borderId="0" xfId="0" applyFont="1" applyAlignment="1">
      <alignment horizontal="distributed" shrinkToFit="1"/>
    </xf>
    <xf numFmtId="176" fontId="2" fillId="0" borderId="0" xfId="0" applyNumberFormat="1" applyFont="1" applyAlignment="1">
      <alignment horizontal="right"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left" shrinkToFit="1"/>
    </xf>
    <xf numFmtId="0" fontId="2" fillId="0" borderId="14" xfId="0" applyFont="1" applyBorder="1" applyAlignment="1">
      <alignment horizontal="distributed" vertical="center" shrinkToFit="1"/>
    </xf>
    <xf numFmtId="0" fontId="2" fillId="0" borderId="15" xfId="0" applyFont="1" applyBorder="1" applyAlignment="1">
      <alignment horizontal="distributed" vertical="center" shrinkToFit="1"/>
    </xf>
    <xf numFmtId="0" fontId="2" fillId="0" borderId="16" xfId="0" applyFont="1" applyBorder="1" applyAlignment="1">
      <alignment horizontal="distributed" vertical="center" shrinkToFit="1"/>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lignment vertical="center"/>
    </xf>
    <xf numFmtId="49" fontId="5" fillId="0" borderId="0" xfId="0" applyNumberFormat="1" applyFont="1" applyAlignment="1">
      <alignment horizontal="right" vertical="center"/>
    </xf>
    <xf numFmtId="0" fontId="2" fillId="0" borderId="17" xfId="0" applyFont="1" applyBorder="1" applyAlignment="1">
      <alignment horizontal="distributed" shrinkToFit="1"/>
    </xf>
    <xf numFmtId="5" fontId="8" fillId="0" borderId="17" xfId="0" applyNumberFormat="1" applyFont="1" applyBorder="1" applyAlignment="1">
      <alignment shrinkToFit="1"/>
    </xf>
    <xf numFmtId="0" fontId="2" fillId="0" borderId="17" xfId="0" applyFont="1" applyBorder="1" applyAlignment="1">
      <alignment horizontal="left" shrinkToFit="1"/>
    </xf>
    <xf numFmtId="0" fontId="5" fillId="0" borderId="18" xfId="0" applyFont="1" applyBorder="1" applyAlignment="1">
      <alignment vertical="center" shrinkToFit="1"/>
    </xf>
    <xf numFmtId="0" fontId="2" fillId="33" borderId="0" xfId="0" applyFont="1" applyFill="1" applyAlignment="1" applyProtection="1">
      <alignment horizontal="right" vertical="center" shrinkToFit="1"/>
      <protection locked="0"/>
    </xf>
    <xf numFmtId="0" fontId="2" fillId="33" borderId="19" xfId="0" applyFont="1" applyFill="1" applyBorder="1" applyAlignment="1" applyProtection="1">
      <alignment horizontal="center" vertical="center" shrinkToFit="1"/>
      <protection locked="0"/>
    </xf>
    <xf numFmtId="0" fontId="2" fillId="33" borderId="20" xfId="0" applyFont="1" applyFill="1" applyBorder="1" applyAlignment="1" applyProtection="1">
      <alignment horizontal="center" vertical="center" shrinkToFit="1"/>
      <protection locked="0"/>
    </xf>
    <xf numFmtId="0" fontId="2" fillId="33" borderId="21" xfId="0" applyFont="1" applyFill="1" applyBorder="1" applyAlignment="1" applyProtection="1">
      <alignment horizontal="center" vertical="center" shrinkToFit="1"/>
      <protection locked="0"/>
    </xf>
    <xf numFmtId="0" fontId="51" fillId="0" borderId="0" xfId="0" applyFont="1" applyAlignment="1">
      <alignment horizontal="right" vertical="center" shrinkToFit="1"/>
    </xf>
    <xf numFmtId="0" fontId="51" fillId="0" borderId="0" xfId="0" applyFont="1" applyAlignment="1">
      <alignment horizontal="distributed" shrinkToFit="1"/>
    </xf>
    <xf numFmtId="0" fontId="51" fillId="0" borderId="0" xfId="0" applyFont="1" applyBorder="1" applyAlignment="1">
      <alignment horizontal="right" vertical="center" shrinkToFit="1"/>
    </xf>
    <xf numFmtId="0" fontId="52" fillId="0" borderId="0" xfId="0" applyFont="1" applyAlignment="1">
      <alignment horizontal="right" vertical="center" shrinkToFit="1"/>
    </xf>
    <xf numFmtId="0" fontId="2" fillId="0" borderId="22" xfId="0" applyFont="1" applyBorder="1" applyAlignment="1">
      <alignment horizontal="right" vertical="center" shrinkToFit="1"/>
    </xf>
    <xf numFmtId="0" fontId="2" fillId="0" borderId="23" xfId="0" applyFont="1" applyBorder="1" applyAlignment="1">
      <alignment vertical="center" shrinkToFit="1"/>
    </xf>
    <xf numFmtId="0" fontId="2" fillId="0" borderId="24" xfId="0" applyFont="1" applyBorder="1" applyAlignment="1">
      <alignment horizontal="left" vertical="center" shrinkToFit="1"/>
    </xf>
    <xf numFmtId="0" fontId="2" fillId="0" borderId="0" xfId="0" applyFont="1" applyAlignment="1">
      <alignment horizontal="left" vertical="center" shrinkToFit="1"/>
    </xf>
    <xf numFmtId="0" fontId="4" fillId="0" borderId="0" xfId="0" applyFont="1" applyAlignment="1">
      <alignment horizontal="center" vertical="center" shrinkToFit="1"/>
    </xf>
    <xf numFmtId="0" fontId="2" fillId="0" borderId="0" xfId="0" applyFont="1" applyAlignment="1">
      <alignment horizontal="center" vertical="center" shrinkToFit="1"/>
    </xf>
    <xf numFmtId="0" fontId="2" fillId="33" borderId="25" xfId="0" applyFont="1" applyFill="1" applyBorder="1" applyAlignment="1" applyProtection="1">
      <alignment vertical="center" shrinkToFit="1"/>
      <protection locked="0"/>
    </xf>
    <xf numFmtId="0" fontId="2" fillId="33" borderId="26"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27" xfId="0" applyFont="1" applyFill="1" applyBorder="1" applyAlignment="1" applyProtection="1">
      <alignment vertical="center" shrinkToFit="1"/>
      <protection locked="0"/>
    </xf>
    <xf numFmtId="0" fontId="0" fillId="0" borderId="12" xfId="0" applyFont="1" applyBorder="1" applyAlignment="1">
      <alignment horizontal="center" shrinkToFit="1"/>
    </xf>
    <xf numFmtId="0" fontId="2" fillId="0" borderId="0" xfId="0" applyFont="1" applyAlignment="1">
      <alignment shrinkToFit="1"/>
    </xf>
    <xf numFmtId="0" fontId="2" fillId="33" borderId="28" xfId="0" applyFont="1" applyFill="1" applyBorder="1" applyAlignment="1" applyProtection="1">
      <alignment vertical="center" shrinkToFit="1"/>
      <protection locked="0"/>
    </xf>
    <xf numFmtId="0" fontId="2" fillId="33" borderId="29" xfId="0" applyFont="1" applyFill="1" applyBorder="1" applyAlignment="1" applyProtection="1">
      <alignment vertical="center" shrinkToFit="1"/>
      <protection locked="0"/>
    </xf>
    <xf numFmtId="0" fontId="6" fillId="0" borderId="30" xfId="0" applyFont="1" applyBorder="1" applyAlignment="1">
      <alignment shrinkToFit="1"/>
    </xf>
    <xf numFmtId="0" fontId="2" fillId="33" borderId="12" xfId="0" applyFont="1" applyFill="1" applyBorder="1" applyAlignment="1" applyProtection="1">
      <alignment shrinkToFit="1"/>
      <protection locked="0"/>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5" fontId="7" fillId="33" borderId="33" xfId="0" applyNumberFormat="1" applyFont="1" applyFill="1" applyBorder="1" applyAlignment="1" applyProtection="1">
      <alignment horizontal="right" vertical="center" shrinkToFit="1"/>
      <protection locked="0"/>
    </xf>
    <xf numFmtId="5" fontId="7" fillId="33" borderId="34" xfId="0" applyNumberFormat="1" applyFont="1" applyFill="1" applyBorder="1" applyAlignment="1" applyProtection="1">
      <alignment horizontal="right" vertical="center" shrinkToFit="1"/>
      <protection locked="0"/>
    </xf>
    <xf numFmtId="9" fontId="7" fillId="33" borderId="33" xfId="0" applyNumberFormat="1" applyFont="1" applyFill="1" applyBorder="1" applyAlignment="1" applyProtection="1">
      <alignment horizontal="center" vertical="center" shrinkToFit="1"/>
      <protection locked="0"/>
    </xf>
    <xf numFmtId="9" fontId="7" fillId="33" borderId="35" xfId="0" applyNumberFormat="1" applyFont="1" applyFill="1" applyBorder="1" applyAlignment="1" applyProtection="1">
      <alignment horizontal="center" vertical="center" shrinkToFit="1"/>
      <protection locked="0"/>
    </xf>
    <xf numFmtId="0" fontId="2" fillId="0" borderId="13"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5" fontId="7" fillId="33" borderId="39" xfId="0" applyNumberFormat="1" applyFont="1" applyFill="1" applyBorder="1" applyAlignment="1" applyProtection="1">
      <alignment horizontal="right" vertical="center" shrinkToFit="1"/>
      <protection locked="0"/>
    </xf>
    <xf numFmtId="5" fontId="7" fillId="33" borderId="40" xfId="0" applyNumberFormat="1" applyFont="1" applyFill="1" applyBorder="1" applyAlignment="1" applyProtection="1">
      <alignment horizontal="right" vertical="center" shrinkToFit="1"/>
      <protection locked="0"/>
    </xf>
    <xf numFmtId="9" fontId="7" fillId="33" borderId="39" xfId="0" applyNumberFormat="1" applyFont="1" applyFill="1" applyBorder="1" applyAlignment="1" applyProtection="1">
      <alignment horizontal="center" vertical="center" shrinkToFit="1"/>
      <protection locked="0"/>
    </xf>
    <xf numFmtId="9" fontId="7" fillId="33" borderId="41" xfId="0" applyNumberFormat="1" applyFont="1" applyFill="1" applyBorder="1" applyAlignment="1" applyProtection="1">
      <alignment horizontal="center" vertical="center" shrinkToFit="1"/>
      <protection locked="0"/>
    </xf>
    <xf numFmtId="0" fontId="2" fillId="33" borderId="42" xfId="0" applyFont="1" applyFill="1" applyBorder="1" applyAlignment="1" applyProtection="1">
      <alignment horizontal="left" vertical="center" shrinkToFit="1"/>
      <protection locked="0"/>
    </xf>
    <xf numFmtId="0" fontId="2" fillId="33" borderId="20" xfId="0" applyFont="1" applyFill="1" applyBorder="1" applyAlignment="1" applyProtection="1">
      <alignment horizontal="left" vertical="center" shrinkToFit="1"/>
      <protection locked="0"/>
    </xf>
    <xf numFmtId="176" fontId="7" fillId="33" borderId="20" xfId="0" applyNumberFormat="1" applyFont="1" applyFill="1" applyBorder="1" applyAlignment="1" applyProtection="1">
      <alignment horizontal="right" vertical="center" shrinkToFit="1"/>
      <protection locked="0"/>
    </xf>
    <xf numFmtId="49" fontId="7" fillId="33" borderId="20" xfId="0" applyNumberFormat="1" applyFont="1" applyFill="1" applyBorder="1" applyAlignment="1" applyProtection="1">
      <alignment horizontal="center" vertical="center" shrinkToFit="1"/>
      <protection locked="0"/>
    </xf>
    <xf numFmtId="49" fontId="7" fillId="33" borderId="43" xfId="0" applyNumberFormat="1" applyFont="1" applyFill="1" applyBorder="1" applyAlignment="1" applyProtection="1">
      <alignment horizontal="center" vertical="center" shrinkToFit="1"/>
      <protection locked="0"/>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5" fontId="7" fillId="33" borderId="46" xfId="0" applyNumberFormat="1" applyFont="1" applyFill="1" applyBorder="1" applyAlignment="1" applyProtection="1">
      <alignment horizontal="right" vertical="center" shrinkToFit="1"/>
      <protection locked="0"/>
    </xf>
    <xf numFmtId="5" fontId="7" fillId="33" borderId="47" xfId="0" applyNumberFormat="1" applyFont="1" applyFill="1" applyBorder="1" applyAlignment="1" applyProtection="1">
      <alignment horizontal="right" vertical="center" shrinkToFit="1"/>
      <protection locked="0"/>
    </xf>
    <xf numFmtId="9" fontId="7" fillId="33" borderId="46" xfId="0" applyNumberFormat="1" applyFont="1" applyFill="1" applyBorder="1" applyAlignment="1" applyProtection="1">
      <alignment horizontal="center" vertical="center" shrinkToFit="1"/>
      <protection locked="0"/>
    </xf>
    <xf numFmtId="9" fontId="7" fillId="33" borderId="48" xfId="0" applyNumberFormat="1" applyFont="1" applyFill="1" applyBorder="1" applyAlignment="1" applyProtection="1">
      <alignment horizontal="center" vertical="center" shrinkToFit="1"/>
      <protection locked="0"/>
    </xf>
    <xf numFmtId="0" fontId="2" fillId="0" borderId="49" xfId="0" applyFont="1" applyBorder="1" applyAlignment="1">
      <alignment horizontal="center" vertical="center" shrinkToFit="1"/>
    </xf>
    <xf numFmtId="0" fontId="51" fillId="33" borderId="50" xfId="0" applyFont="1" applyFill="1" applyBorder="1" applyAlignment="1" applyProtection="1">
      <alignment horizontal="left" vertical="center" shrinkToFit="1"/>
      <protection locked="0"/>
    </xf>
    <xf numFmtId="0" fontId="51" fillId="33" borderId="19" xfId="0" applyFont="1" applyFill="1" applyBorder="1" applyAlignment="1" applyProtection="1">
      <alignment horizontal="left" vertical="center" shrinkToFit="1"/>
      <protection locked="0"/>
    </xf>
    <xf numFmtId="176" fontId="7" fillId="33" borderId="19" xfId="0" applyNumberFormat="1" applyFont="1" applyFill="1" applyBorder="1" applyAlignment="1" applyProtection="1">
      <alignment horizontal="right" vertical="center" shrinkToFit="1"/>
      <protection locked="0"/>
    </xf>
    <xf numFmtId="176" fontId="7" fillId="33" borderId="51" xfId="0" applyNumberFormat="1" applyFont="1" applyFill="1" applyBorder="1" applyAlignment="1" applyProtection="1">
      <alignment horizontal="right" vertical="center" shrinkToFit="1"/>
      <protection locked="0"/>
    </xf>
    <xf numFmtId="49" fontId="7" fillId="33" borderId="19" xfId="0" applyNumberFormat="1" applyFont="1" applyFill="1" applyBorder="1" applyAlignment="1" applyProtection="1">
      <alignment horizontal="center" vertical="center" shrinkToFit="1"/>
      <protection locked="0"/>
    </xf>
    <xf numFmtId="49" fontId="7" fillId="33" borderId="52" xfId="0" applyNumberFormat="1" applyFont="1" applyFill="1" applyBorder="1" applyAlignment="1" applyProtection="1">
      <alignment horizontal="center" vertical="center" shrinkToFit="1"/>
      <protection locked="0"/>
    </xf>
    <xf numFmtId="0" fontId="51" fillId="33" borderId="42" xfId="0" applyFont="1" applyFill="1" applyBorder="1" applyAlignment="1" applyProtection="1">
      <alignment horizontal="left" vertical="center" shrinkToFit="1"/>
      <protection locked="0"/>
    </xf>
    <xf numFmtId="0" fontId="51" fillId="33" borderId="20" xfId="0" applyFont="1" applyFill="1" applyBorder="1" applyAlignment="1" applyProtection="1">
      <alignment horizontal="left" vertical="center" shrinkToFit="1"/>
      <protection locked="0"/>
    </xf>
    <xf numFmtId="0" fontId="51" fillId="0" borderId="53" xfId="0" applyFont="1" applyBorder="1" applyAlignment="1" applyProtection="1">
      <alignment horizontal="left" vertical="center" shrinkToFit="1"/>
      <protection locked="0"/>
    </xf>
    <xf numFmtId="0" fontId="51" fillId="0" borderId="54" xfId="0" applyFont="1" applyBorder="1" applyAlignment="1" applyProtection="1">
      <alignment horizontal="left" vertical="center" shrinkToFit="1"/>
      <protection locked="0"/>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176" fontId="7" fillId="0" borderId="56" xfId="0" applyNumberFormat="1" applyFont="1" applyBorder="1" applyAlignment="1">
      <alignment horizontal="right" vertical="center" shrinkToFit="1"/>
    </xf>
    <xf numFmtId="176" fontId="7" fillId="0" borderId="39" xfId="0" applyNumberFormat="1" applyFont="1" applyBorder="1" applyAlignment="1">
      <alignment horizontal="right" vertical="center" shrinkToFit="1"/>
    </xf>
    <xf numFmtId="49" fontId="2" fillId="0" borderId="10" xfId="0" applyNumberFormat="1" applyFont="1" applyBorder="1" applyAlignment="1">
      <alignment horizontal="right" vertical="center" shrinkToFit="1"/>
    </xf>
    <xf numFmtId="49" fontId="2" fillId="0" borderId="25" xfId="0" applyNumberFormat="1" applyFont="1" applyBorder="1" applyAlignment="1">
      <alignment horizontal="right" vertical="center" shrinkToFit="1"/>
    </xf>
    <xf numFmtId="49" fontId="2" fillId="0" borderId="57" xfId="0" applyNumberFormat="1" applyFont="1" applyBorder="1" applyAlignment="1" applyProtection="1">
      <alignment horizontal="center" vertical="center" shrinkToFit="1"/>
      <protection locked="0"/>
    </xf>
    <xf numFmtId="49" fontId="2" fillId="0" borderId="58" xfId="0" applyNumberFormat="1" applyFont="1" applyBorder="1" applyAlignment="1" applyProtection="1">
      <alignment horizontal="center" vertical="center" shrinkToFit="1"/>
      <protection locked="0"/>
    </xf>
    <xf numFmtId="49" fontId="2" fillId="0" borderId="59" xfId="0" applyNumberFormat="1" applyFont="1" applyBorder="1" applyAlignment="1" applyProtection="1">
      <alignment horizontal="center" vertical="center" shrinkToFit="1"/>
      <protection locked="0"/>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176" fontId="7" fillId="0" borderId="61" xfId="0" applyNumberFormat="1" applyFont="1" applyBorder="1" applyAlignment="1">
      <alignment horizontal="right" vertical="center" shrinkToFit="1"/>
    </xf>
    <xf numFmtId="176" fontId="7" fillId="0" borderId="46" xfId="0" applyNumberFormat="1" applyFont="1" applyBorder="1" applyAlignment="1">
      <alignment horizontal="right" vertical="center" shrinkToFit="1"/>
    </xf>
    <xf numFmtId="49" fontId="2" fillId="0" borderId="11"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0" fontId="2" fillId="33" borderId="62" xfId="0" applyFont="1" applyFill="1" applyBorder="1" applyAlignment="1" applyProtection="1">
      <alignment horizontal="left" vertical="center" shrinkToFit="1"/>
      <protection locked="0"/>
    </xf>
    <xf numFmtId="0" fontId="2" fillId="33" borderId="21" xfId="0" applyFont="1" applyFill="1" applyBorder="1" applyAlignment="1" applyProtection="1">
      <alignment horizontal="left" vertical="center" shrinkToFit="1"/>
      <protection locked="0"/>
    </xf>
    <xf numFmtId="176" fontId="7" fillId="33" borderId="63" xfId="0" applyNumberFormat="1" applyFont="1" applyFill="1" applyBorder="1" applyAlignment="1" applyProtection="1">
      <alignment horizontal="right" vertical="center" shrinkToFit="1"/>
      <protection locked="0"/>
    </xf>
    <xf numFmtId="49" fontId="7" fillId="33" borderId="21" xfId="0" applyNumberFormat="1" applyFont="1" applyFill="1" applyBorder="1" applyAlignment="1" applyProtection="1">
      <alignment horizontal="center" vertical="center" shrinkToFit="1"/>
      <protection locked="0"/>
    </xf>
    <xf numFmtId="49" fontId="7" fillId="33" borderId="64" xfId="0" applyNumberFormat="1" applyFont="1" applyFill="1" applyBorder="1" applyAlignment="1" applyProtection="1">
      <alignment horizontal="center" vertical="center" shrinkToFit="1"/>
      <protection locked="0"/>
    </xf>
    <xf numFmtId="0" fontId="9" fillId="0" borderId="65" xfId="0" applyFont="1" applyBorder="1" applyAlignment="1">
      <alignment horizontal="left" vertical="center" shrinkToFit="1"/>
    </xf>
    <xf numFmtId="0" fontId="10" fillId="0" borderId="65" xfId="0" applyFont="1" applyBorder="1" applyAlignment="1">
      <alignment horizontal="left" vertical="center" shrinkToFit="1"/>
    </xf>
    <xf numFmtId="176" fontId="2" fillId="0" borderId="0" xfId="0" applyNumberFormat="1" applyFont="1" applyAlignment="1">
      <alignment vertical="center" shrinkToFit="1"/>
    </xf>
    <xf numFmtId="49" fontId="2" fillId="0" borderId="0" xfId="0" applyNumberFormat="1" applyFont="1" applyAlignment="1">
      <alignment horizontal="right" vertical="center" shrinkToFit="1"/>
    </xf>
    <xf numFmtId="0" fontId="2" fillId="0" borderId="66" xfId="0" applyFont="1" applyBorder="1" applyAlignment="1" applyProtection="1">
      <alignment horizontal="center" vertical="center" shrinkToFit="1"/>
      <protection locked="0"/>
    </xf>
    <xf numFmtId="0" fontId="2" fillId="0" borderId="67" xfId="0" applyFont="1" applyBorder="1" applyAlignment="1" applyProtection="1">
      <alignment horizontal="center" vertical="center" shrinkToFit="1"/>
      <protection locked="0"/>
    </xf>
    <xf numFmtId="0" fontId="2" fillId="0" borderId="68" xfId="0" applyFont="1" applyBorder="1" applyAlignment="1" applyProtection="1">
      <alignment horizontal="center" vertical="center" shrinkToFit="1"/>
      <protection locked="0"/>
    </xf>
    <xf numFmtId="176" fontId="7" fillId="33" borderId="56" xfId="0" applyNumberFormat="1" applyFont="1" applyFill="1" applyBorder="1" applyAlignment="1" applyProtection="1">
      <alignment horizontal="right" vertical="center" shrinkToFit="1"/>
      <protection locked="0"/>
    </xf>
    <xf numFmtId="176" fontId="7" fillId="33" borderId="39" xfId="0" applyNumberFormat="1" applyFont="1" applyFill="1" applyBorder="1" applyAlignment="1" applyProtection="1">
      <alignment horizontal="right" vertical="center" shrinkToFit="1"/>
      <protection locked="0"/>
    </xf>
    <xf numFmtId="0" fontId="52"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66675</xdr:colOff>
      <xdr:row>8</xdr:row>
      <xdr:rowOff>9525</xdr:rowOff>
    </xdr:from>
    <xdr:to>
      <xdr:col>28</xdr:col>
      <xdr:colOff>400050</xdr:colOff>
      <xdr:row>21</xdr:row>
      <xdr:rowOff>0</xdr:rowOff>
    </xdr:to>
    <xdr:pic>
      <xdr:nvPicPr>
        <xdr:cNvPr id="1" name="図 2"/>
        <xdr:cNvPicPr preferRelativeResize="1">
          <a:picLocks noChangeAspect="1"/>
        </xdr:cNvPicPr>
      </xdr:nvPicPr>
      <xdr:blipFill>
        <a:blip r:embed="rId1"/>
        <a:stretch>
          <a:fillRect/>
        </a:stretch>
      </xdr:blipFill>
      <xdr:spPr>
        <a:xfrm>
          <a:off x="7124700" y="1990725"/>
          <a:ext cx="5048250" cy="3152775"/>
        </a:xfrm>
        <a:prstGeom prst="rect">
          <a:avLst/>
        </a:prstGeom>
        <a:noFill/>
        <a:ln w="9525" cmpd="sng">
          <a:noFill/>
        </a:ln>
      </xdr:spPr>
    </xdr:pic>
    <xdr:clientData/>
  </xdr:twoCellAnchor>
  <xdr:twoCellAnchor>
    <xdr:from>
      <xdr:col>0</xdr:col>
      <xdr:colOff>800100</xdr:colOff>
      <xdr:row>30</xdr:row>
      <xdr:rowOff>28575</xdr:rowOff>
    </xdr:from>
    <xdr:to>
      <xdr:col>3</xdr:col>
      <xdr:colOff>400050</xdr:colOff>
      <xdr:row>33</xdr:row>
      <xdr:rowOff>19050</xdr:rowOff>
    </xdr:to>
    <xdr:sp>
      <xdr:nvSpPr>
        <xdr:cNvPr id="2" name="円/楕円 15"/>
        <xdr:cNvSpPr>
          <a:spLocks/>
        </xdr:cNvSpPr>
      </xdr:nvSpPr>
      <xdr:spPr>
        <a:xfrm>
          <a:off x="800100" y="7400925"/>
          <a:ext cx="2181225" cy="733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12</xdr:row>
      <xdr:rowOff>161925</xdr:rowOff>
    </xdr:from>
    <xdr:to>
      <xdr:col>16</xdr:col>
      <xdr:colOff>28575</xdr:colOff>
      <xdr:row>14</xdr:row>
      <xdr:rowOff>19050</xdr:rowOff>
    </xdr:to>
    <xdr:sp>
      <xdr:nvSpPr>
        <xdr:cNvPr id="3" name="円/楕円 16"/>
        <xdr:cNvSpPr>
          <a:spLocks/>
        </xdr:cNvSpPr>
      </xdr:nvSpPr>
      <xdr:spPr>
        <a:xfrm>
          <a:off x="200025" y="3133725"/>
          <a:ext cx="6457950"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581025</xdr:colOff>
      <xdr:row>7</xdr:row>
      <xdr:rowOff>161925</xdr:rowOff>
    </xdr:from>
    <xdr:to>
      <xdr:col>5</xdr:col>
      <xdr:colOff>142875</xdr:colOff>
      <xdr:row>9</xdr:row>
      <xdr:rowOff>133350</xdr:rowOff>
    </xdr:to>
    <xdr:sp>
      <xdr:nvSpPr>
        <xdr:cNvPr id="4" name="円/楕円 17"/>
        <xdr:cNvSpPr>
          <a:spLocks/>
        </xdr:cNvSpPr>
      </xdr:nvSpPr>
      <xdr:spPr>
        <a:xfrm>
          <a:off x="581025" y="1895475"/>
          <a:ext cx="3076575" cy="4667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8</xdr:row>
      <xdr:rowOff>9525</xdr:rowOff>
    </xdr:from>
    <xdr:to>
      <xdr:col>16</xdr:col>
      <xdr:colOff>9525</xdr:colOff>
      <xdr:row>12</xdr:row>
      <xdr:rowOff>0</xdr:rowOff>
    </xdr:to>
    <xdr:sp>
      <xdr:nvSpPr>
        <xdr:cNvPr id="5" name="円/楕円 18"/>
        <xdr:cNvSpPr>
          <a:spLocks/>
        </xdr:cNvSpPr>
      </xdr:nvSpPr>
      <xdr:spPr>
        <a:xfrm>
          <a:off x="5000625" y="1990725"/>
          <a:ext cx="1638300" cy="981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xdr:row>
      <xdr:rowOff>28575</xdr:rowOff>
    </xdr:from>
    <xdr:to>
      <xdr:col>16</xdr:col>
      <xdr:colOff>114300</xdr:colOff>
      <xdr:row>7</xdr:row>
      <xdr:rowOff>9525</xdr:rowOff>
    </xdr:to>
    <xdr:sp>
      <xdr:nvSpPr>
        <xdr:cNvPr id="6" name="円/楕円 19"/>
        <xdr:cNvSpPr>
          <a:spLocks/>
        </xdr:cNvSpPr>
      </xdr:nvSpPr>
      <xdr:spPr>
        <a:xfrm>
          <a:off x="4048125" y="523875"/>
          <a:ext cx="2695575" cy="12192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0</xdr:row>
      <xdr:rowOff>180975</xdr:rowOff>
    </xdr:from>
    <xdr:to>
      <xdr:col>15</xdr:col>
      <xdr:colOff>180975</xdr:colOff>
      <xdr:row>1</xdr:row>
      <xdr:rowOff>209550</xdr:rowOff>
    </xdr:to>
    <xdr:sp>
      <xdr:nvSpPr>
        <xdr:cNvPr id="7" name="円/楕円 20"/>
        <xdr:cNvSpPr>
          <a:spLocks/>
        </xdr:cNvSpPr>
      </xdr:nvSpPr>
      <xdr:spPr>
        <a:xfrm>
          <a:off x="5048250" y="180975"/>
          <a:ext cx="156210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8</xdr:row>
      <xdr:rowOff>133350</xdr:rowOff>
    </xdr:from>
    <xdr:to>
      <xdr:col>21</xdr:col>
      <xdr:colOff>76200</xdr:colOff>
      <xdr:row>10</xdr:row>
      <xdr:rowOff>209550</xdr:rowOff>
    </xdr:to>
    <xdr:sp>
      <xdr:nvSpPr>
        <xdr:cNvPr id="8" name="円/楕円 21"/>
        <xdr:cNvSpPr>
          <a:spLocks/>
        </xdr:cNvSpPr>
      </xdr:nvSpPr>
      <xdr:spPr>
        <a:xfrm>
          <a:off x="7258050" y="2114550"/>
          <a:ext cx="1590675" cy="571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8</xdr:row>
      <xdr:rowOff>85725</xdr:rowOff>
    </xdr:from>
    <xdr:to>
      <xdr:col>28</xdr:col>
      <xdr:colOff>361950</xdr:colOff>
      <xdr:row>8</xdr:row>
      <xdr:rowOff>209550</xdr:rowOff>
    </xdr:to>
    <xdr:sp>
      <xdr:nvSpPr>
        <xdr:cNvPr id="9" name="円/楕円 22"/>
        <xdr:cNvSpPr>
          <a:spLocks/>
        </xdr:cNvSpPr>
      </xdr:nvSpPr>
      <xdr:spPr>
        <a:xfrm>
          <a:off x="11391900" y="2066925"/>
          <a:ext cx="742950" cy="1333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13</xdr:row>
      <xdr:rowOff>133350</xdr:rowOff>
    </xdr:from>
    <xdr:to>
      <xdr:col>19</xdr:col>
      <xdr:colOff>38100</xdr:colOff>
      <xdr:row>14</xdr:row>
      <xdr:rowOff>76200</xdr:rowOff>
    </xdr:to>
    <xdr:sp>
      <xdr:nvSpPr>
        <xdr:cNvPr id="10" name="円/楕円 23"/>
        <xdr:cNvSpPr>
          <a:spLocks/>
        </xdr:cNvSpPr>
      </xdr:nvSpPr>
      <xdr:spPr>
        <a:xfrm>
          <a:off x="7105650" y="3295650"/>
          <a:ext cx="847725"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266700</xdr:colOff>
      <xdr:row>15</xdr:row>
      <xdr:rowOff>57150</xdr:rowOff>
    </xdr:from>
    <xdr:to>
      <xdr:col>24</xdr:col>
      <xdr:colOff>123825</xdr:colOff>
      <xdr:row>16</xdr:row>
      <xdr:rowOff>171450</xdr:rowOff>
    </xdr:to>
    <xdr:sp>
      <xdr:nvSpPr>
        <xdr:cNvPr id="11" name="円/楕円 24"/>
        <xdr:cNvSpPr>
          <a:spLocks/>
        </xdr:cNvSpPr>
      </xdr:nvSpPr>
      <xdr:spPr>
        <a:xfrm>
          <a:off x="7324725" y="3714750"/>
          <a:ext cx="2857500"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8</xdr:row>
      <xdr:rowOff>66675</xdr:rowOff>
    </xdr:from>
    <xdr:to>
      <xdr:col>27</xdr:col>
      <xdr:colOff>9525</xdr:colOff>
      <xdr:row>8</xdr:row>
      <xdr:rowOff>219075</xdr:rowOff>
    </xdr:to>
    <xdr:sp>
      <xdr:nvSpPr>
        <xdr:cNvPr id="12" name="円/楕円 26"/>
        <xdr:cNvSpPr>
          <a:spLocks/>
        </xdr:cNvSpPr>
      </xdr:nvSpPr>
      <xdr:spPr>
        <a:xfrm>
          <a:off x="11134725" y="2047875"/>
          <a:ext cx="219075" cy="161925"/>
        </a:xfrm>
        <a:prstGeom prst="ellipse">
          <a:avLst/>
        </a:prstGeom>
        <a:noFill/>
        <a:ln w="25400" cmpd="sng">
          <a:solidFill>
            <a:srgbClr val="FF0000"/>
          </a:solidFill>
          <a:headEnd type="none"/>
          <a:tailEnd type="none"/>
        </a:ln>
      </xdr:spPr>
      <xdr:txBody>
        <a:bodyPr vertOverflow="clip" wrap="square" anchor="ctr"/>
        <a:p>
          <a:pPr algn="ctr">
            <a:defRPr/>
          </a:pPr>
          <a:r>
            <a:rPr lang="en-US" cap="none" sz="600" b="1" i="0" u="none" baseline="0">
              <a:solidFill>
                <a:srgbClr val="FF0000"/>
              </a:solidFill>
            </a:rPr>
            <a:t>1</a:t>
          </a:r>
        </a:p>
      </xdr:txBody>
    </xdr:sp>
    <xdr:clientData/>
  </xdr:twoCellAnchor>
  <xdr:twoCellAnchor>
    <xdr:from>
      <xdr:col>17</xdr:col>
      <xdr:colOff>85725</xdr:colOff>
      <xdr:row>8</xdr:row>
      <xdr:rowOff>28575</xdr:rowOff>
    </xdr:from>
    <xdr:to>
      <xdr:col>17</xdr:col>
      <xdr:colOff>304800</xdr:colOff>
      <xdr:row>8</xdr:row>
      <xdr:rowOff>190500</xdr:rowOff>
    </xdr:to>
    <xdr:sp>
      <xdr:nvSpPr>
        <xdr:cNvPr id="13" name="円/楕円 31"/>
        <xdr:cNvSpPr>
          <a:spLocks/>
        </xdr:cNvSpPr>
      </xdr:nvSpPr>
      <xdr:spPr>
        <a:xfrm>
          <a:off x="7143750" y="2009775"/>
          <a:ext cx="219075" cy="161925"/>
        </a:xfrm>
        <a:prstGeom prst="ellipse">
          <a:avLst/>
        </a:prstGeom>
        <a:noFill/>
        <a:ln w="25400" cmpd="sng">
          <a:solidFill>
            <a:srgbClr val="FF0000"/>
          </a:solidFill>
          <a:headEnd type="none"/>
          <a:tailEnd type="none"/>
        </a:ln>
      </xdr:spPr>
      <xdr:txBody>
        <a:bodyPr vertOverflow="clip" wrap="square" anchor="ctr"/>
        <a:p>
          <a:pPr algn="ctr">
            <a:defRPr/>
          </a:pPr>
          <a:r>
            <a:rPr lang="en-US" cap="none" sz="800" b="1" i="0" u="none" baseline="0">
              <a:solidFill>
                <a:srgbClr val="FF0000"/>
              </a:solidFill>
            </a:rPr>
            <a:t>2</a:t>
          </a:r>
        </a:p>
      </xdr:txBody>
    </xdr:sp>
    <xdr:clientData/>
  </xdr:twoCellAnchor>
  <xdr:twoCellAnchor>
    <xdr:from>
      <xdr:col>19</xdr:col>
      <xdr:colOff>85725</xdr:colOff>
      <xdr:row>13</xdr:row>
      <xdr:rowOff>142875</xdr:rowOff>
    </xdr:from>
    <xdr:to>
      <xdr:col>19</xdr:col>
      <xdr:colOff>304800</xdr:colOff>
      <xdr:row>14</xdr:row>
      <xdr:rowOff>57150</xdr:rowOff>
    </xdr:to>
    <xdr:sp>
      <xdr:nvSpPr>
        <xdr:cNvPr id="14" name="円/楕円 33"/>
        <xdr:cNvSpPr>
          <a:spLocks/>
        </xdr:cNvSpPr>
      </xdr:nvSpPr>
      <xdr:spPr>
        <a:xfrm>
          <a:off x="8001000" y="3305175"/>
          <a:ext cx="219075" cy="161925"/>
        </a:xfrm>
        <a:prstGeom prst="ellipse">
          <a:avLst/>
        </a:prstGeom>
        <a:noFill/>
        <a:ln w="25400" cmpd="sng">
          <a:solidFill>
            <a:srgbClr val="FF0000"/>
          </a:solidFill>
          <a:headEnd type="none"/>
          <a:tailEnd type="none"/>
        </a:ln>
      </xdr:spPr>
      <xdr:txBody>
        <a:bodyPr vertOverflow="clip" wrap="square" anchor="ctr"/>
        <a:p>
          <a:pPr algn="ctr">
            <a:defRPr/>
          </a:pPr>
          <a:r>
            <a:rPr lang="en-US" cap="none" sz="600" b="1" i="0" u="none" baseline="0">
              <a:solidFill>
                <a:srgbClr val="FF0000"/>
              </a:solidFill>
            </a:rPr>
            <a:t>3</a:t>
          </a:r>
        </a:p>
      </xdr:txBody>
    </xdr:sp>
    <xdr:clientData/>
  </xdr:twoCellAnchor>
  <xdr:twoCellAnchor>
    <xdr:from>
      <xdr:col>17</xdr:col>
      <xdr:colOff>85725</xdr:colOff>
      <xdr:row>16</xdr:row>
      <xdr:rowOff>38100</xdr:rowOff>
    </xdr:from>
    <xdr:to>
      <xdr:col>17</xdr:col>
      <xdr:colOff>304800</xdr:colOff>
      <xdr:row>16</xdr:row>
      <xdr:rowOff>200025</xdr:rowOff>
    </xdr:to>
    <xdr:sp>
      <xdr:nvSpPr>
        <xdr:cNvPr id="15" name="円/楕円 35"/>
        <xdr:cNvSpPr>
          <a:spLocks/>
        </xdr:cNvSpPr>
      </xdr:nvSpPr>
      <xdr:spPr>
        <a:xfrm>
          <a:off x="7143750" y="3943350"/>
          <a:ext cx="219075" cy="161925"/>
        </a:xfrm>
        <a:prstGeom prst="ellipse">
          <a:avLst/>
        </a:prstGeom>
        <a:noFill/>
        <a:ln w="25400" cmpd="sng">
          <a:solidFill>
            <a:srgbClr val="FF0000"/>
          </a:solidFill>
          <a:headEnd type="none"/>
          <a:tailEnd type="none"/>
        </a:ln>
      </xdr:spPr>
      <xdr:txBody>
        <a:bodyPr vertOverflow="clip" wrap="square" anchor="ctr"/>
        <a:p>
          <a:pPr algn="ctr">
            <a:defRPr/>
          </a:pPr>
          <a:r>
            <a:rPr lang="en-US" cap="none" sz="600" b="1" i="0" u="none" baseline="0">
              <a:solidFill>
                <a:srgbClr val="FF0000"/>
              </a:solidFill>
            </a:rPr>
            <a:t>4</a:t>
          </a:r>
        </a:p>
      </xdr:txBody>
    </xdr:sp>
    <xdr:clientData/>
  </xdr:twoCellAnchor>
  <xdr:twoCellAnchor>
    <xdr:from>
      <xdr:col>21</xdr:col>
      <xdr:colOff>123825</xdr:colOff>
      <xdr:row>8</xdr:row>
      <xdr:rowOff>66675</xdr:rowOff>
    </xdr:from>
    <xdr:to>
      <xdr:col>25</xdr:col>
      <xdr:colOff>123825</xdr:colOff>
      <xdr:row>9</xdr:row>
      <xdr:rowOff>0</xdr:rowOff>
    </xdr:to>
    <xdr:sp>
      <xdr:nvSpPr>
        <xdr:cNvPr id="16" name="テキスト ボックス 38"/>
        <xdr:cNvSpPr txBox="1">
          <a:spLocks noChangeArrowheads="1"/>
        </xdr:cNvSpPr>
      </xdr:nvSpPr>
      <xdr:spPr>
        <a:xfrm>
          <a:off x="8896350" y="2047875"/>
          <a:ext cx="1714500" cy="180975"/>
        </a:xfrm>
        <a:prstGeom prst="rect">
          <a:avLst/>
        </a:prstGeom>
        <a:solidFill>
          <a:srgbClr val="FFFFFF"/>
        </a:solidFill>
        <a:ln w="9525"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発　　　　注　　　書</a:t>
          </a:r>
        </a:p>
      </xdr:txBody>
    </xdr:sp>
    <xdr:clientData/>
  </xdr:twoCellAnchor>
  <xdr:twoCellAnchor>
    <xdr:from>
      <xdr:col>12</xdr:col>
      <xdr:colOff>57150</xdr:colOff>
      <xdr:row>3</xdr:row>
      <xdr:rowOff>104775</xdr:rowOff>
    </xdr:from>
    <xdr:to>
      <xdr:col>15</xdr:col>
      <xdr:colOff>66675</xdr:colOff>
      <xdr:row>5</xdr:row>
      <xdr:rowOff>180975</xdr:rowOff>
    </xdr:to>
    <xdr:sp>
      <xdr:nvSpPr>
        <xdr:cNvPr id="17" name="円/楕円 39"/>
        <xdr:cNvSpPr>
          <a:spLocks/>
        </xdr:cNvSpPr>
      </xdr:nvSpPr>
      <xdr:spPr>
        <a:xfrm>
          <a:off x="5886450" y="847725"/>
          <a:ext cx="609600" cy="571500"/>
        </a:xfrm>
        <a:prstGeom prst="ellipse">
          <a:avLst/>
        </a:prstGeom>
        <a:solidFill>
          <a:srgbClr val="FF0000"/>
        </a:solidFill>
        <a:ln w="25400" cmpd="sng">
          <a:solidFill>
            <a:srgbClr val="FF0000"/>
          </a:solidFill>
          <a:headEnd type="none"/>
          <a:tailEnd type="none"/>
        </a:ln>
      </xdr:spPr>
      <xdr:txBody>
        <a:bodyPr vertOverflow="clip" wrap="square" anchor="ctr"/>
        <a:p>
          <a:pPr algn="ctr">
            <a:defRPr/>
          </a:pPr>
          <a:r>
            <a:rPr lang="en-US" cap="none" sz="2400" b="0" i="0" u="none" baseline="0">
              <a:solidFill>
                <a:srgbClr val="FFFFFF"/>
              </a:solidFill>
              <a:latin typeface="ＭＳ Ｐゴシック"/>
              <a:ea typeface="ＭＳ Ｐゴシック"/>
              <a:cs typeface="ＭＳ Ｐゴシック"/>
            </a:rPr>
            <a:t>印</a:t>
          </a:r>
        </a:p>
      </xdr:txBody>
    </xdr:sp>
    <xdr:clientData/>
  </xdr:twoCellAnchor>
  <xdr:twoCellAnchor>
    <xdr:from>
      <xdr:col>0</xdr:col>
      <xdr:colOff>28575</xdr:colOff>
      <xdr:row>14</xdr:row>
      <xdr:rowOff>219075</xdr:rowOff>
    </xdr:from>
    <xdr:to>
      <xdr:col>15</xdr:col>
      <xdr:colOff>161925</xdr:colOff>
      <xdr:row>17</xdr:row>
      <xdr:rowOff>209550</xdr:rowOff>
    </xdr:to>
    <xdr:sp>
      <xdr:nvSpPr>
        <xdr:cNvPr id="18" name="正方形/長方形 40"/>
        <xdr:cNvSpPr>
          <a:spLocks/>
        </xdr:cNvSpPr>
      </xdr:nvSpPr>
      <xdr:spPr>
        <a:xfrm>
          <a:off x="28575" y="3629025"/>
          <a:ext cx="6562725" cy="733425"/>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1"/>
  <sheetViews>
    <sheetView showGridLines="0" showZeros="0" tabSelected="1" view="pageBreakPreview" zoomScale="115" zoomScaleSheetLayoutView="115" zoomScalePageLayoutView="0" workbookViewId="0" topLeftCell="A1">
      <selection activeCell="F6" sqref="F6"/>
    </sheetView>
  </sheetViews>
  <sheetFormatPr defaultColWidth="9.00390625" defaultRowHeight="13.5"/>
  <cols>
    <col min="1" max="1" width="10.625" style="2" customWidth="1"/>
    <col min="2" max="2" width="17.625" style="2" customWidth="1"/>
    <col min="3" max="4" width="5.625" style="2" customWidth="1"/>
    <col min="5" max="8" width="6.625" style="2" customWidth="1"/>
    <col min="9" max="16" width="2.625" style="2" customWidth="1"/>
    <col min="17" max="17" width="5.625" style="2" customWidth="1"/>
    <col min="18" max="18" width="5.625" style="3" customWidth="1"/>
    <col min="19" max="41" width="5.625" style="2" customWidth="1"/>
    <col min="42" max="16384" width="9.00390625" style="2" customWidth="1"/>
  </cols>
  <sheetData>
    <row r="1" spans="1:22" ht="19.5" customHeight="1">
      <c r="A1" s="38" t="s">
        <v>4</v>
      </c>
      <c r="B1" s="38"/>
      <c r="C1" s="38"/>
      <c r="D1" s="38"/>
      <c r="E1" s="38"/>
      <c r="F1" s="38"/>
      <c r="G1" s="38"/>
      <c r="H1" s="38"/>
      <c r="I1" s="38"/>
      <c r="J1" s="38"/>
      <c r="K1" s="38"/>
      <c r="L1" s="38"/>
      <c r="M1" s="38"/>
      <c r="N1" s="38"/>
      <c r="O1" s="38"/>
      <c r="P1" s="38"/>
      <c r="R1" s="37" t="s">
        <v>52</v>
      </c>
      <c r="S1" s="37"/>
      <c r="T1" s="37"/>
      <c r="U1" s="37"/>
      <c r="V1" s="37"/>
    </row>
    <row r="2" spans="8:29" ht="19.5" customHeight="1" thickBot="1">
      <c r="H2" s="30" t="s">
        <v>54</v>
      </c>
      <c r="I2" s="39" t="s">
        <v>5</v>
      </c>
      <c r="J2" s="39"/>
      <c r="K2" s="26">
        <v>27</v>
      </c>
      <c r="L2" s="4" t="s">
        <v>6</v>
      </c>
      <c r="M2" s="26">
        <v>1</v>
      </c>
      <c r="N2" s="4" t="s">
        <v>7</v>
      </c>
      <c r="O2" s="26">
        <v>20</v>
      </c>
      <c r="P2" s="4" t="s">
        <v>8</v>
      </c>
      <c r="R2" s="3" t="s">
        <v>46</v>
      </c>
      <c r="S2" s="37" t="s">
        <v>45</v>
      </c>
      <c r="T2" s="37"/>
      <c r="U2" s="37"/>
      <c r="V2" s="37"/>
      <c r="W2" s="37"/>
      <c r="X2" s="37"/>
      <c r="Y2" s="37"/>
      <c r="Z2" s="37"/>
      <c r="AA2" s="37"/>
      <c r="AB2" s="37"/>
      <c r="AC2" s="37"/>
    </row>
    <row r="3" spans="1:29" ht="19.5" customHeight="1">
      <c r="A3" s="5"/>
      <c r="B3" s="5"/>
      <c r="E3" s="3"/>
      <c r="F3" s="30" t="s">
        <v>55</v>
      </c>
      <c r="G3" s="6" t="s">
        <v>37</v>
      </c>
      <c r="H3" s="40" t="s">
        <v>59</v>
      </c>
      <c r="I3" s="40"/>
      <c r="J3" s="40"/>
      <c r="K3" s="40"/>
      <c r="L3" s="40"/>
      <c r="M3" s="40"/>
      <c r="N3" s="40"/>
      <c r="O3" s="40"/>
      <c r="P3" s="41"/>
      <c r="R3" s="3" t="s">
        <v>46</v>
      </c>
      <c r="S3" s="37" t="s">
        <v>47</v>
      </c>
      <c r="T3" s="37"/>
      <c r="U3" s="37"/>
      <c r="V3" s="37"/>
      <c r="W3" s="37"/>
      <c r="X3" s="37"/>
      <c r="Y3" s="37"/>
      <c r="Z3" s="37"/>
      <c r="AA3" s="37"/>
      <c r="AB3" s="37"/>
      <c r="AC3" s="37"/>
    </row>
    <row r="4" spans="1:29" ht="19.5" customHeight="1">
      <c r="A4" s="39"/>
      <c r="B4" s="39"/>
      <c r="E4" s="3"/>
      <c r="F4" s="3"/>
      <c r="G4" s="7"/>
      <c r="H4" s="42"/>
      <c r="I4" s="42"/>
      <c r="J4" s="42"/>
      <c r="K4" s="42"/>
      <c r="L4" s="42"/>
      <c r="M4" s="42"/>
      <c r="N4" s="42"/>
      <c r="O4" s="42"/>
      <c r="P4" s="43"/>
      <c r="R4" s="3" t="s">
        <v>46</v>
      </c>
      <c r="S4" s="37" t="s">
        <v>48</v>
      </c>
      <c r="T4" s="37"/>
      <c r="U4" s="37"/>
      <c r="V4" s="37"/>
      <c r="W4" s="37"/>
      <c r="X4" s="37"/>
      <c r="Y4" s="37"/>
      <c r="Z4" s="37"/>
      <c r="AA4" s="37"/>
      <c r="AB4" s="37"/>
      <c r="AC4" s="37"/>
    </row>
    <row r="5" spans="1:29" ht="19.5" customHeight="1">
      <c r="A5" s="44" t="s">
        <v>42</v>
      </c>
      <c r="B5" s="44"/>
      <c r="E5" s="3"/>
      <c r="F5" s="3"/>
      <c r="G5" s="7" t="s">
        <v>38</v>
      </c>
      <c r="H5" s="42" t="s">
        <v>60</v>
      </c>
      <c r="I5" s="42"/>
      <c r="J5" s="42"/>
      <c r="K5" s="42"/>
      <c r="L5" s="42"/>
      <c r="M5" s="42"/>
      <c r="N5" s="42"/>
      <c r="O5" s="42"/>
      <c r="P5" s="43"/>
      <c r="S5" s="37" t="s">
        <v>69</v>
      </c>
      <c r="T5" s="37"/>
      <c r="U5" s="37"/>
      <c r="V5" s="37"/>
      <c r="W5" s="37"/>
      <c r="X5" s="37"/>
      <c r="Y5" s="37"/>
      <c r="Z5" s="37"/>
      <c r="AA5" s="37"/>
      <c r="AB5" s="37"/>
      <c r="AC5" s="37"/>
    </row>
    <row r="6" spans="1:29" ht="19.5" customHeight="1">
      <c r="A6" s="8"/>
      <c r="B6" s="8"/>
      <c r="E6" s="3"/>
      <c r="F6" s="3"/>
      <c r="G6" s="7"/>
      <c r="H6" s="42"/>
      <c r="I6" s="42"/>
      <c r="J6" s="42"/>
      <c r="K6" s="42"/>
      <c r="L6" s="42"/>
      <c r="M6" s="42"/>
      <c r="N6" s="42"/>
      <c r="O6" s="42"/>
      <c r="P6" s="43"/>
      <c r="R6" s="2"/>
      <c r="S6" s="37" t="s">
        <v>53</v>
      </c>
      <c r="T6" s="37"/>
      <c r="U6" s="37"/>
      <c r="V6" s="37"/>
      <c r="W6" s="37"/>
      <c r="X6" s="37"/>
      <c r="Y6" s="37"/>
      <c r="Z6" s="37"/>
      <c r="AA6" s="37"/>
      <c r="AB6" s="37"/>
      <c r="AC6" s="37"/>
    </row>
    <row r="7" spans="1:29" ht="19.5" customHeight="1" thickBot="1">
      <c r="A7" s="45" t="s">
        <v>10</v>
      </c>
      <c r="B7" s="45"/>
      <c r="E7" s="3"/>
      <c r="F7" s="3"/>
      <c r="G7" s="25" t="s">
        <v>39</v>
      </c>
      <c r="H7" s="46" t="s">
        <v>61</v>
      </c>
      <c r="I7" s="46"/>
      <c r="J7" s="46"/>
      <c r="K7" s="46"/>
      <c r="L7" s="46"/>
      <c r="M7" s="46"/>
      <c r="N7" s="46"/>
      <c r="O7" s="46"/>
      <c r="P7" s="47"/>
      <c r="R7" s="3" t="s">
        <v>46</v>
      </c>
      <c r="S7" s="37" t="s">
        <v>49</v>
      </c>
      <c r="T7" s="37"/>
      <c r="U7" s="37"/>
      <c r="V7" s="37"/>
      <c r="W7" s="37"/>
      <c r="X7" s="37"/>
      <c r="Y7" s="37"/>
      <c r="Z7" s="37"/>
      <c r="AA7" s="37"/>
      <c r="AB7" s="37"/>
      <c r="AC7" s="37"/>
    </row>
    <row r="8" spans="1:29" ht="19.5" customHeight="1" thickBot="1">
      <c r="A8" s="31" t="s">
        <v>56</v>
      </c>
      <c r="G8" s="48" t="s">
        <v>18</v>
      </c>
      <c r="H8" s="48"/>
      <c r="I8" s="48"/>
      <c r="J8" s="48"/>
      <c r="K8" s="48"/>
      <c r="L8" s="48"/>
      <c r="M8" s="48"/>
      <c r="N8" s="48"/>
      <c r="O8" s="48"/>
      <c r="P8" s="48"/>
      <c r="R8" s="3" t="s">
        <v>46</v>
      </c>
      <c r="S8" s="37" t="s">
        <v>51</v>
      </c>
      <c r="T8" s="37"/>
      <c r="U8" s="37"/>
      <c r="V8" s="37"/>
      <c r="W8" s="37"/>
      <c r="X8" s="37"/>
      <c r="Y8" s="37"/>
      <c r="Z8" s="37"/>
      <c r="AA8" s="37"/>
      <c r="AB8" s="37"/>
      <c r="AC8" s="37"/>
    </row>
    <row r="9" spans="1:18" ht="19.5" customHeight="1">
      <c r="A9" s="9" t="s">
        <v>11</v>
      </c>
      <c r="B9" s="49" t="s">
        <v>58</v>
      </c>
      <c r="C9" s="49"/>
      <c r="D9" s="49"/>
      <c r="E9" s="49"/>
      <c r="F9" s="32" t="s">
        <v>57</v>
      </c>
      <c r="G9" s="50" t="s">
        <v>14</v>
      </c>
      <c r="H9" s="51"/>
      <c r="I9" s="52">
        <v>100000</v>
      </c>
      <c r="J9" s="53"/>
      <c r="K9" s="53"/>
      <c r="L9" s="53"/>
      <c r="M9" s="53"/>
      <c r="N9" s="53"/>
      <c r="O9" s="54">
        <f>IF(I9&gt;0,100%,0)</f>
        <v>1</v>
      </c>
      <c r="P9" s="55"/>
      <c r="R9" s="2"/>
    </row>
    <row r="10" spans="1:18" ht="19.5" customHeight="1">
      <c r="A10" s="11"/>
      <c r="B10" s="8"/>
      <c r="C10" s="8"/>
      <c r="D10" s="8"/>
      <c r="E10" s="8"/>
      <c r="F10" s="8"/>
      <c r="G10" s="58" t="s">
        <v>15</v>
      </c>
      <c r="H10" s="59"/>
      <c r="I10" s="60"/>
      <c r="J10" s="61"/>
      <c r="K10" s="61"/>
      <c r="L10" s="61"/>
      <c r="M10" s="61"/>
      <c r="N10" s="61"/>
      <c r="O10" s="62">
        <f>IF(I10&gt;0,I10/I9,0)</f>
        <v>0</v>
      </c>
      <c r="P10" s="63"/>
      <c r="R10" s="2"/>
    </row>
    <row r="11" spans="1:29" ht="19.5" customHeight="1" thickBot="1">
      <c r="A11" s="22" t="s">
        <v>12</v>
      </c>
      <c r="B11" s="23">
        <f>G33</f>
        <v>108000</v>
      </c>
      <c r="C11" s="24" t="s">
        <v>13</v>
      </c>
      <c r="D11" s="8"/>
      <c r="E11" s="14"/>
      <c r="F11" s="10"/>
      <c r="G11" s="58" t="s">
        <v>16</v>
      </c>
      <c r="H11" s="59"/>
      <c r="I11" s="60">
        <v>100000</v>
      </c>
      <c r="J11" s="61"/>
      <c r="K11" s="61"/>
      <c r="L11" s="61"/>
      <c r="M11" s="61"/>
      <c r="N11" s="61"/>
      <c r="O11" s="62">
        <f>IF(I11&gt;0,I11/I9,0)</f>
        <v>1</v>
      </c>
      <c r="P11" s="63"/>
      <c r="S11" s="37"/>
      <c r="T11" s="37"/>
      <c r="U11" s="37"/>
      <c r="V11" s="37"/>
      <c r="W11" s="37"/>
      <c r="X11" s="37"/>
      <c r="Y11" s="37"/>
      <c r="Z11" s="37"/>
      <c r="AA11" s="37"/>
      <c r="AB11" s="37"/>
      <c r="AC11" s="37"/>
    </row>
    <row r="12" spans="7:29" ht="19.5" customHeight="1" thickBot="1" thickTop="1">
      <c r="G12" s="69" t="s">
        <v>17</v>
      </c>
      <c r="H12" s="70"/>
      <c r="I12" s="71">
        <f>I9-I10-I11</f>
        <v>0</v>
      </c>
      <c r="J12" s="72"/>
      <c r="K12" s="72"/>
      <c r="L12" s="72"/>
      <c r="M12" s="72"/>
      <c r="N12" s="72"/>
      <c r="O12" s="73">
        <f>IF(I12,O9-O10-O11,"")</f>
      </c>
      <c r="P12" s="74"/>
      <c r="S12" s="37"/>
      <c r="T12" s="37"/>
      <c r="U12" s="37"/>
      <c r="V12" s="37"/>
      <c r="W12" s="37"/>
      <c r="X12" s="37"/>
      <c r="Y12" s="37"/>
      <c r="Z12" s="37"/>
      <c r="AA12" s="37"/>
      <c r="AB12" s="37"/>
      <c r="AC12" s="37"/>
    </row>
    <row r="13" spans="1:29" ht="15" customHeight="1">
      <c r="A13" s="75" t="s">
        <v>0</v>
      </c>
      <c r="B13" s="56"/>
      <c r="C13" s="13" t="s">
        <v>1</v>
      </c>
      <c r="D13" s="13" t="s">
        <v>2</v>
      </c>
      <c r="E13" s="56" t="s">
        <v>40</v>
      </c>
      <c r="F13" s="56"/>
      <c r="G13" s="56" t="s">
        <v>41</v>
      </c>
      <c r="H13" s="56"/>
      <c r="I13" s="56" t="s">
        <v>3</v>
      </c>
      <c r="J13" s="56"/>
      <c r="K13" s="56"/>
      <c r="L13" s="56"/>
      <c r="M13" s="56" t="s">
        <v>9</v>
      </c>
      <c r="N13" s="56"/>
      <c r="O13" s="56"/>
      <c r="P13" s="57"/>
      <c r="S13" s="37"/>
      <c r="T13" s="37"/>
      <c r="U13" s="37"/>
      <c r="V13" s="37"/>
      <c r="W13" s="37"/>
      <c r="X13" s="37"/>
      <c r="Y13" s="37"/>
      <c r="Z13" s="37"/>
      <c r="AA13" s="37"/>
      <c r="AB13" s="37"/>
      <c r="AC13" s="37"/>
    </row>
    <row r="14" spans="1:29" ht="19.5" customHeight="1">
      <c r="A14" s="76" t="s">
        <v>62</v>
      </c>
      <c r="B14" s="77"/>
      <c r="C14" s="27">
        <v>1</v>
      </c>
      <c r="D14" s="27" t="s">
        <v>44</v>
      </c>
      <c r="E14" s="78"/>
      <c r="F14" s="78"/>
      <c r="G14" s="79">
        <v>100000</v>
      </c>
      <c r="H14" s="79"/>
      <c r="I14" s="80" t="s">
        <v>63</v>
      </c>
      <c r="J14" s="80"/>
      <c r="K14" s="80"/>
      <c r="L14" s="80"/>
      <c r="M14" s="80" t="s">
        <v>64</v>
      </c>
      <c r="N14" s="80"/>
      <c r="O14" s="80"/>
      <c r="P14" s="81"/>
      <c r="S14" s="37"/>
      <c r="T14" s="37"/>
      <c r="U14" s="37"/>
      <c r="V14" s="37"/>
      <c r="W14" s="37"/>
      <c r="X14" s="37"/>
      <c r="Y14" s="37"/>
      <c r="Z14" s="37"/>
      <c r="AA14" s="37"/>
      <c r="AB14" s="37"/>
      <c r="AC14" s="37"/>
    </row>
    <row r="15" spans="1:29" ht="19.5" customHeight="1">
      <c r="A15" s="64"/>
      <c r="B15" s="65"/>
      <c r="C15" s="28"/>
      <c r="D15" s="28"/>
      <c r="E15" s="66"/>
      <c r="F15" s="66"/>
      <c r="G15" s="66"/>
      <c r="H15" s="66"/>
      <c r="I15" s="67"/>
      <c r="J15" s="67"/>
      <c r="K15" s="67"/>
      <c r="L15" s="67"/>
      <c r="M15" s="67"/>
      <c r="N15" s="67"/>
      <c r="O15" s="67"/>
      <c r="P15" s="68"/>
      <c r="S15" s="37"/>
      <c r="T15" s="37"/>
      <c r="U15" s="37"/>
      <c r="V15" s="37"/>
      <c r="W15" s="37"/>
      <c r="X15" s="37"/>
      <c r="Y15" s="37"/>
      <c r="Z15" s="37"/>
      <c r="AA15" s="37"/>
      <c r="AB15" s="37"/>
      <c r="AC15" s="37"/>
    </row>
    <row r="16" spans="1:29" ht="19.5" customHeight="1">
      <c r="A16" s="82" t="s">
        <v>76</v>
      </c>
      <c r="B16" s="83"/>
      <c r="C16" s="28"/>
      <c r="D16" s="28"/>
      <c r="E16" s="66"/>
      <c r="F16" s="66"/>
      <c r="G16" s="66"/>
      <c r="H16" s="66"/>
      <c r="I16" s="67"/>
      <c r="J16" s="67"/>
      <c r="K16" s="67"/>
      <c r="L16" s="67"/>
      <c r="M16" s="67"/>
      <c r="N16" s="67"/>
      <c r="O16" s="67"/>
      <c r="P16" s="68"/>
      <c r="S16" s="37"/>
      <c r="T16" s="37"/>
      <c r="U16" s="37"/>
      <c r="V16" s="37"/>
      <c r="W16" s="37"/>
      <c r="X16" s="37"/>
      <c r="Y16" s="37"/>
      <c r="Z16" s="37"/>
      <c r="AA16" s="37"/>
      <c r="AB16" s="37"/>
      <c r="AC16" s="37"/>
    </row>
    <row r="17" spans="1:29" ht="19.5" customHeight="1">
      <c r="A17" s="64" t="s">
        <v>75</v>
      </c>
      <c r="B17" s="65"/>
      <c r="C17" s="28">
        <v>1</v>
      </c>
      <c r="D17" s="28" t="s">
        <v>44</v>
      </c>
      <c r="E17" s="66"/>
      <c r="F17" s="66"/>
      <c r="G17" s="66">
        <v>60000</v>
      </c>
      <c r="H17" s="66"/>
      <c r="I17" s="67" t="s">
        <v>73</v>
      </c>
      <c r="J17" s="67"/>
      <c r="K17" s="67"/>
      <c r="L17" s="67"/>
      <c r="M17" s="67" t="s">
        <v>74</v>
      </c>
      <c r="N17" s="67"/>
      <c r="O17" s="67"/>
      <c r="P17" s="68"/>
      <c r="S17" s="37"/>
      <c r="T17" s="37"/>
      <c r="U17" s="37"/>
      <c r="V17" s="37"/>
      <c r="W17" s="37"/>
      <c r="X17" s="37"/>
      <c r="Y17" s="37"/>
      <c r="Z17" s="37"/>
      <c r="AA17" s="37"/>
      <c r="AB17" s="37"/>
      <c r="AC17" s="37"/>
    </row>
    <row r="18" spans="1:29" ht="19.5" customHeight="1">
      <c r="A18" s="64"/>
      <c r="B18" s="65"/>
      <c r="C18" s="28"/>
      <c r="D18" s="28"/>
      <c r="E18" s="66"/>
      <c r="F18" s="66"/>
      <c r="G18" s="66"/>
      <c r="H18" s="66"/>
      <c r="I18" s="67"/>
      <c r="J18" s="67"/>
      <c r="K18" s="67"/>
      <c r="L18" s="67"/>
      <c r="M18" s="67"/>
      <c r="N18" s="67"/>
      <c r="O18" s="67"/>
      <c r="P18" s="68"/>
      <c r="S18" s="37"/>
      <c r="T18" s="37"/>
      <c r="U18" s="37"/>
      <c r="V18" s="37"/>
      <c r="W18" s="37"/>
      <c r="X18" s="37"/>
      <c r="Y18" s="37"/>
      <c r="Z18" s="37"/>
      <c r="AA18" s="37"/>
      <c r="AB18" s="37"/>
      <c r="AC18" s="37"/>
    </row>
    <row r="19" spans="1:29" ht="19.5" customHeight="1">
      <c r="A19" s="64"/>
      <c r="B19" s="65"/>
      <c r="C19" s="28"/>
      <c r="D19" s="28"/>
      <c r="E19" s="66"/>
      <c r="F19" s="66"/>
      <c r="G19" s="66"/>
      <c r="H19" s="66"/>
      <c r="I19" s="67"/>
      <c r="J19" s="67"/>
      <c r="K19" s="67"/>
      <c r="L19" s="67"/>
      <c r="M19" s="67"/>
      <c r="N19" s="67"/>
      <c r="O19" s="67"/>
      <c r="P19" s="68"/>
      <c r="S19" s="37"/>
      <c r="T19" s="37"/>
      <c r="U19" s="37"/>
      <c r="V19" s="37"/>
      <c r="W19" s="37"/>
      <c r="X19" s="37"/>
      <c r="Y19" s="37"/>
      <c r="Z19" s="37"/>
      <c r="AA19" s="37"/>
      <c r="AB19" s="37"/>
      <c r="AC19" s="37"/>
    </row>
    <row r="20" spans="1:29" ht="19.5" customHeight="1">
      <c r="A20" s="64"/>
      <c r="B20" s="65"/>
      <c r="C20" s="28"/>
      <c r="D20" s="28"/>
      <c r="E20" s="66"/>
      <c r="F20" s="66"/>
      <c r="G20" s="66"/>
      <c r="H20" s="66"/>
      <c r="I20" s="67"/>
      <c r="J20" s="67"/>
      <c r="K20" s="67"/>
      <c r="L20" s="67"/>
      <c r="M20" s="67"/>
      <c r="N20" s="67"/>
      <c r="O20" s="67"/>
      <c r="P20" s="68"/>
      <c r="S20" s="37"/>
      <c r="T20" s="37"/>
      <c r="U20" s="37"/>
      <c r="V20" s="37"/>
      <c r="W20" s="37"/>
      <c r="X20" s="37"/>
      <c r="Y20" s="37"/>
      <c r="Z20" s="37"/>
      <c r="AA20" s="37"/>
      <c r="AB20" s="37"/>
      <c r="AC20" s="37"/>
    </row>
    <row r="21" spans="1:29" ht="19.5" customHeight="1">
      <c r="A21" s="64"/>
      <c r="B21" s="65"/>
      <c r="C21" s="28"/>
      <c r="D21" s="28"/>
      <c r="E21" s="66"/>
      <c r="F21" s="66"/>
      <c r="G21" s="66"/>
      <c r="H21" s="66"/>
      <c r="I21" s="67"/>
      <c r="J21" s="67"/>
      <c r="K21" s="67"/>
      <c r="L21" s="67"/>
      <c r="M21" s="67"/>
      <c r="N21" s="67"/>
      <c r="O21" s="67"/>
      <c r="P21" s="68"/>
      <c r="S21" s="37"/>
      <c r="T21" s="37"/>
      <c r="U21" s="37"/>
      <c r="V21" s="37"/>
      <c r="W21" s="37"/>
      <c r="X21" s="37"/>
      <c r="Y21" s="37"/>
      <c r="Z21" s="37"/>
      <c r="AA21" s="37"/>
      <c r="AB21" s="37"/>
      <c r="AC21" s="37"/>
    </row>
    <row r="22" spans="1:29" ht="19.5" customHeight="1">
      <c r="A22" s="64"/>
      <c r="B22" s="65"/>
      <c r="C22" s="28"/>
      <c r="D22" s="28"/>
      <c r="E22" s="66"/>
      <c r="F22" s="66"/>
      <c r="G22" s="66"/>
      <c r="H22" s="66"/>
      <c r="I22" s="67"/>
      <c r="J22" s="67"/>
      <c r="K22" s="67"/>
      <c r="L22" s="67"/>
      <c r="M22" s="67"/>
      <c r="N22" s="67"/>
      <c r="O22" s="67"/>
      <c r="P22" s="68"/>
      <c r="R22" s="3" t="s">
        <v>46</v>
      </c>
      <c r="S22" s="37" t="s">
        <v>68</v>
      </c>
      <c r="T22" s="37"/>
      <c r="U22" s="37"/>
      <c r="V22" s="37"/>
      <c r="W22" s="37"/>
      <c r="X22" s="37"/>
      <c r="Y22" s="37"/>
      <c r="Z22" s="37"/>
      <c r="AA22" s="37"/>
      <c r="AB22" s="37"/>
      <c r="AC22" s="37"/>
    </row>
    <row r="23" spans="1:29" ht="19.5" customHeight="1">
      <c r="A23" s="64"/>
      <c r="B23" s="65"/>
      <c r="C23" s="28"/>
      <c r="D23" s="28"/>
      <c r="E23" s="66"/>
      <c r="F23" s="66"/>
      <c r="G23" s="66"/>
      <c r="H23" s="66"/>
      <c r="I23" s="67"/>
      <c r="J23" s="67"/>
      <c r="K23" s="67"/>
      <c r="L23" s="67"/>
      <c r="M23" s="67"/>
      <c r="N23" s="67"/>
      <c r="O23" s="67"/>
      <c r="P23" s="68"/>
      <c r="S23" s="37"/>
      <c r="T23" s="37"/>
      <c r="U23" s="37"/>
      <c r="V23" s="37"/>
      <c r="W23" s="37"/>
      <c r="X23" s="37"/>
      <c r="Y23" s="37"/>
      <c r="Z23" s="37"/>
      <c r="AA23" s="37"/>
      <c r="AB23" s="37"/>
      <c r="AC23" s="37"/>
    </row>
    <row r="24" spans="1:22" ht="19.5" customHeight="1">
      <c r="A24" s="64"/>
      <c r="B24" s="65"/>
      <c r="C24" s="28"/>
      <c r="D24" s="28"/>
      <c r="E24" s="66"/>
      <c r="F24" s="66"/>
      <c r="G24" s="66"/>
      <c r="H24" s="66"/>
      <c r="I24" s="67"/>
      <c r="J24" s="67"/>
      <c r="K24" s="67"/>
      <c r="L24" s="67"/>
      <c r="M24" s="67"/>
      <c r="N24" s="67"/>
      <c r="O24" s="67"/>
      <c r="P24" s="68"/>
      <c r="R24" s="37" t="s">
        <v>70</v>
      </c>
      <c r="S24" s="37"/>
      <c r="T24" s="37"/>
      <c r="U24" s="37"/>
      <c r="V24" s="37"/>
    </row>
    <row r="25" spans="1:29" ht="19.5" customHeight="1">
      <c r="A25" s="64"/>
      <c r="B25" s="65"/>
      <c r="C25" s="28"/>
      <c r="D25" s="28"/>
      <c r="E25" s="66"/>
      <c r="F25" s="66"/>
      <c r="G25" s="66"/>
      <c r="H25" s="66"/>
      <c r="I25" s="67"/>
      <c r="J25" s="67"/>
      <c r="K25" s="67"/>
      <c r="L25" s="67"/>
      <c r="M25" s="67"/>
      <c r="N25" s="67"/>
      <c r="O25" s="67"/>
      <c r="P25" s="68"/>
      <c r="R25" s="3" t="s">
        <v>46</v>
      </c>
      <c r="S25" s="37" t="s">
        <v>45</v>
      </c>
      <c r="T25" s="37"/>
      <c r="U25" s="37"/>
      <c r="V25" s="37"/>
      <c r="W25" s="37"/>
      <c r="X25" s="37"/>
      <c r="Y25" s="37"/>
      <c r="Z25" s="37"/>
      <c r="AA25" s="37"/>
      <c r="AB25" s="37"/>
      <c r="AC25" s="37"/>
    </row>
    <row r="26" spans="1:29" ht="19.5" customHeight="1">
      <c r="A26" s="64"/>
      <c r="B26" s="65"/>
      <c r="C26" s="28"/>
      <c r="D26" s="28"/>
      <c r="E26" s="66"/>
      <c r="F26" s="66"/>
      <c r="G26" s="66"/>
      <c r="H26" s="66"/>
      <c r="I26" s="67"/>
      <c r="J26" s="67"/>
      <c r="K26" s="67"/>
      <c r="L26" s="67"/>
      <c r="M26" s="67"/>
      <c r="N26" s="67"/>
      <c r="O26" s="67"/>
      <c r="P26" s="68"/>
      <c r="R26" s="3" t="s">
        <v>46</v>
      </c>
      <c r="S26" s="37" t="s">
        <v>47</v>
      </c>
      <c r="T26" s="37"/>
      <c r="U26" s="37"/>
      <c r="V26" s="37"/>
      <c r="W26" s="37"/>
      <c r="X26" s="37"/>
      <c r="Y26" s="37"/>
      <c r="Z26" s="37"/>
      <c r="AA26" s="37"/>
      <c r="AB26" s="37"/>
      <c r="AC26" s="37"/>
    </row>
    <row r="27" spans="1:29" ht="19.5" customHeight="1">
      <c r="A27" s="64"/>
      <c r="B27" s="65"/>
      <c r="C27" s="28"/>
      <c r="D27" s="28"/>
      <c r="E27" s="66"/>
      <c r="F27" s="66"/>
      <c r="G27" s="66"/>
      <c r="H27" s="66"/>
      <c r="I27" s="67"/>
      <c r="J27" s="67"/>
      <c r="K27" s="67"/>
      <c r="L27" s="67"/>
      <c r="M27" s="67"/>
      <c r="N27" s="67"/>
      <c r="O27" s="67"/>
      <c r="P27" s="68"/>
      <c r="S27" s="37" t="s">
        <v>78</v>
      </c>
      <c r="T27" s="37"/>
      <c r="U27" s="37"/>
      <c r="V27" s="37"/>
      <c r="W27" s="37"/>
      <c r="X27" s="37"/>
      <c r="Y27" s="37"/>
      <c r="Z27" s="37"/>
      <c r="AA27" s="37"/>
      <c r="AB27" s="37"/>
      <c r="AC27" s="37"/>
    </row>
    <row r="28" spans="1:29" ht="19.5" customHeight="1">
      <c r="A28" s="64"/>
      <c r="B28" s="65"/>
      <c r="C28" s="28"/>
      <c r="D28" s="28"/>
      <c r="E28" s="66"/>
      <c r="F28" s="66"/>
      <c r="G28" s="66"/>
      <c r="H28" s="66"/>
      <c r="I28" s="67"/>
      <c r="J28" s="67"/>
      <c r="K28" s="67"/>
      <c r="L28" s="67"/>
      <c r="M28" s="67"/>
      <c r="N28" s="67"/>
      <c r="O28" s="67"/>
      <c r="P28" s="68"/>
      <c r="S28" s="37" t="s">
        <v>77</v>
      </c>
      <c r="T28" s="37"/>
      <c r="U28" s="37"/>
      <c r="V28" s="37"/>
      <c r="W28" s="37"/>
      <c r="X28" s="37"/>
      <c r="Y28" s="37"/>
      <c r="Z28" s="37"/>
      <c r="AA28" s="37"/>
      <c r="AB28" s="37"/>
      <c r="AC28" s="37"/>
    </row>
    <row r="29" spans="1:29" ht="19.5" customHeight="1">
      <c r="A29" s="64"/>
      <c r="B29" s="65"/>
      <c r="C29" s="28"/>
      <c r="D29" s="28"/>
      <c r="E29" s="66"/>
      <c r="F29" s="66"/>
      <c r="G29" s="66"/>
      <c r="H29" s="66"/>
      <c r="I29" s="67"/>
      <c r="J29" s="67"/>
      <c r="K29" s="67"/>
      <c r="L29" s="67"/>
      <c r="M29" s="67"/>
      <c r="N29" s="67"/>
      <c r="O29" s="67"/>
      <c r="P29" s="68"/>
      <c r="R29" s="3" t="s">
        <v>46</v>
      </c>
      <c r="S29" s="37" t="s">
        <v>50</v>
      </c>
      <c r="T29" s="37"/>
      <c r="U29" s="37"/>
      <c r="V29" s="37"/>
      <c r="W29" s="37"/>
      <c r="X29" s="37"/>
      <c r="Y29" s="37"/>
      <c r="Z29" s="37"/>
      <c r="AA29" s="37"/>
      <c r="AB29" s="37"/>
      <c r="AC29" s="37"/>
    </row>
    <row r="30" spans="1:29" ht="19.5" customHeight="1" thickBot="1">
      <c r="A30" s="101"/>
      <c r="B30" s="102"/>
      <c r="C30" s="29"/>
      <c r="D30" s="29"/>
      <c r="E30" s="103"/>
      <c r="F30" s="103"/>
      <c r="G30" s="103"/>
      <c r="H30" s="103"/>
      <c r="I30" s="104"/>
      <c r="J30" s="104"/>
      <c r="K30" s="104"/>
      <c r="L30" s="104"/>
      <c r="M30" s="104"/>
      <c r="N30" s="104"/>
      <c r="O30" s="104"/>
      <c r="P30" s="105"/>
      <c r="S30" s="37" t="s">
        <v>51</v>
      </c>
      <c r="T30" s="37"/>
      <c r="U30" s="37"/>
      <c r="V30" s="37"/>
      <c r="W30" s="37"/>
      <c r="X30" s="37"/>
      <c r="Y30" s="37"/>
      <c r="Z30" s="37"/>
      <c r="AA30" s="37"/>
      <c r="AB30" s="37"/>
      <c r="AC30" s="37"/>
    </row>
    <row r="31" spans="1:29" ht="19.5" customHeight="1" thickBot="1">
      <c r="A31" s="15" t="s">
        <v>22</v>
      </c>
      <c r="B31" s="84" t="s">
        <v>67</v>
      </c>
      <c r="C31" s="84"/>
      <c r="D31" s="85"/>
      <c r="E31" s="86" t="s">
        <v>19</v>
      </c>
      <c r="F31" s="87"/>
      <c r="G31" s="88">
        <f>G14</f>
        <v>100000</v>
      </c>
      <c r="H31" s="89"/>
      <c r="I31" s="90"/>
      <c r="J31" s="91"/>
      <c r="K31" s="91"/>
      <c r="L31" s="91"/>
      <c r="M31" s="91"/>
      <c r="N31" s="91"/>
      <c r="O31" s="91"/>
      <c r="P31" s="91"/>
      <c r="R31" s="3" t="s">
        <v>46</v>
      </c>
      <c r="S31" s="37" t="s">
        <v>79</v>
      </c>
      <c r="T31" s="37"/>
      <c r="U31" s="37"/>
      <c r="V31" s="37"/>
      <c r="W31" s="37"/>
      <c r="X31" s="37"/>
      <c r="Y31" s="37"/>
      <c r="Z31" s="37"/>
      <c r="AA31" s="37"/>
      <c r="AB31" s="37"/>
      <c r="AC31" s="37"/>
    </row>
    <row r="32" spans="1:29" ht="19.5" customHeight="1" thickBot="1" thickTop="1">
      <c r="A32" s="16" t="s">
        <v>23</v>
      </c>
      <c r="B32" s="110" t="s">
        <v>65</v>
      </c>
      <c r="C32" s="111"/>
      <c r="D32" s="112"/>
      <c r="E32" s="86" t="s">
        <v>20</v>
      </c>
      <c r="F32" s="87"/>
      <c r="G32" s="113">
        <v>8000</v>
      </c>
      <c r="H32" s="114"/>
      <c r="I32" s="99"/>
      <c r="J32" s="100"/>
      <c r="K32" s="100"/>
      <c r="L32" s="100"/>
      <c r="M32" s="100"/>
      <c r="N32" s="100"/>
      <c r="O32" s="100"/>
      <c r="P32" s="100"/>
      <c r="R32" s="34" t="s">
        <v>81</v>
      </c>
      <c r="S32" s="35"/>
      <c r="T32" s="36" t="s">
        <v>80</v>
      </c>
      <c r="U32" s="37"/>
      <c r="V32" s="37"/>
      <c r="W32" s="37"/>
      <c r="X32" s="37"/>
      <c r="Y32" s="37"/>
      <c r="Z32" s="37"/>
      <c r="AA32" s="37"/>
      <c r="AB32" s="37"/>
      <c r="AC32" s="37"/>
    </row>
    <row r="33" spans="1:29" ht="19.5" customHeight="1" thickBot="1" thickTop="1">
      <c r="A33" s="17" t="s">
        <v>24</v>
      </c>
      <c r="B33" s="92" t="s">
        <v>66</v>
      </c>
      <c r="C33" s="93"/>
      <c r="D33" s="94"/>
      <c r="E33" s="95" t="s">
        <v>21</v>
      </c>
      <c r="F33" s="96"/>
      <c r="G33" s="97">
        <f>SUM(G31:H32)</f>
        <v>108000</v>
      </c>
      <c r="H33" s="98"/>
      <c r="I33" s="99"/>
      <c r="J33" s="100"/>
      <c r="K33" s="100"/>
      <c r="L33" s="100"/>
      <c r="M33" s="100"/>
      <c r="N33" s="100"/>
      <c r="O33" s="100"/>
      <c r="P33" s="100"/>
      <c r="R33" s="33" t="s">
        <v>71</v>
      </c>
      <c r="S33" s="115" t="s">
        <v>72</v>
      </c>
      <c r="T33" s="115"/>
      <c r="U33" s="115"/>
      <c r="V33" s="115"/>
      <c r="W33" s="115"/>
      <c r="X33" s="115"/>
      <c r="Y33" s="115"/>
      <c r="Z33" s="115"/>
      <c r="AA33" s="115"/>
      <c r="AB33" s="115"/>
      <c r="AC33" s="115"/>
    </row>
    <row r="34" spans="1:29" ht="19.5" customHeight="1">
      <c r="A34" s="106" t="s">
        <v>25</v>
      </c>
      <c r="B34" s="107"/>
      <c r="C34" s="107"/>
      <c r="D34" s="107"/>
      <c r="E34" s="108"/>
      <c r="F34" s="108"/>
      <c r="G34" s="108"/>
      <c r="H34" s="108"/>
      <c r="I34" s="109"/>
      <c r="J34" s="109"/>
      <c r="K34" s="109"/>
      <c r="L34" s="109"/>
      <c r="M34" s="109"/>
      <c r="N34" s="109"/>
      <c r="O34" s="109"/>
      <c r="P34" s="109"/>
      <c r="S34" s="37"/>
      <c r="T34" s="37"/>
      <c r="U34" s="37"/>
      <c r="V34" s="37"/>
      <c r="W34" s="37"/>
      <c r="X34" s="37"/>
      <c r="Y34" s="37"/>
      <c r="Z34" s="37"/>
      <c r="AA34" s="37"/>
      <c r="AB34" s="37"/>
      <c r="AC34" s="37"/>
    </row>
    <row r="35" spans="1:29" ht="12" customHeight="1">
      <c r="A35" s="18" t="s">
        <v>26</v>
      </c>
      <c r="B35" s="18"/>
      <c r="C35" s="19"/>
      <c r="D35" s="19"/>
      <c r="E35" s="20"/>
      <c r="F35" s="20" t="s">
        <v>31</v>
      </c>
      <c r="G35" s="20"/>
      <c r="H35" s="20"/>
      <c r="I35" s="21"/>
      <c r="J35" s="21"/>
      <c r="K35" s="21"/>
      <c r="L35" s="21"/>
      <c r="M35" s="21"/>
      <c r="N35" s="21"/>
      <c r="O35" s="21"/>
      <c r="P35" s="21"/>
      <c r="S35" s="37"/>
      <c r="T35" s="37"/>
      <c r="U35" s="37"/>
      <c r="V35" s="37"/>
      <c r="W35" s="37"/>
      <c r="X35" s="37"/>
      <c r="Y35" s="37"/>
      <c r="Z35" s="37"/>
      <c r="AA35" s="37"/>
      <c r="AB35" s="37"/>
      <c r="AC35" s="37"/>
    </row>
    <row r="36" spans="1:29" ht="12" customHeight="1">
      <c r="A36" s="18" t="s">
        <v>27</v>
      </c>
      <c r="B36" s="18"/>
      <c r="C36" s="19"/>
      <c r="D36" s="19"/>
      <c r="E36" s="20"/>
      <c r="F36" s="20" t="s">
        <v>36</v>
      </c>
      <c r="G36" s="20"/>
      <c r="H36" s="20"/>
      <c r="I36" s="21"/>
      <c r="J36" s="21"/>
      <c r="K36" s="21"/>
      <c r="L36" s="21"/>
      <c r="M36" s="21"/>
      <c r="N36" s="21"/>
      <c r="O36" s="21"/>
      <c r="P36" s="21"/>
      <c r="S36" s="37"/>
      <c r="T36" s="37"/>
      <c r="U36" s="37"/>
      <c r="V36" s="37"/>
      <c r="W36" s="37"/>
      <c r="X36" s="37"/>
      <c r="Y36" s="37"/>
      <c r="Z36" s="37"/>
      <c r="AA36" s="37"/>
      <c r="AB36" s="37"/>
      <c r="AC36" s="37"/>
    </row>
    <row r="37" spans="1:29" ht="12" customHeight="1">
      <c r="A37" s="18" t="s">
        <v>28</v>
      </c>
      <c r="B37" s="18"/>
      <c r="C37" s="19"/>
      <c r="D37" s="19"/>
      <c r="E37" s="20"/>
      <c r="F37" s="20" t="s">
        <v>32</v>
      </c>
      <c r="G37" s="20"/>
      <c r="H37" s="20"/>
      <c r="I37" s="21"/>
      <c r="J37" s="21"/>
      <c r="K37" s="21"/>
      <c r="L37" s="21"/>
      <c r="M37" s="21"/>
      <c r="N37" s="21"/>
      <c r="O37" s="21"/>
      <c r="P37" s="21"/>
      <c r="S37" s="37"/>
      <c r="T37" s="37"/>
      <c r="U37" s="37"/>
      <c r="V37" s="37"/>
      <c r="W37" s="37"/>
      <c r="X37" s="37"/>
      <c r="Y37" s="37"/>
      <c r="Z37" s="37"/>
      <c r="AA37" s="37"/>
      <c r="AB37" s="37"/>
      <c r="AC37" s="37"/>
    </row>
    <row r="38" spans="1:29" ht="12" customHeight="1">
      <c r="A38" s="18" t="s">
        <v>30</v>
      </c>
      <c r="B38" s="18"/>
      <c r="C38" s="19"/>
      <c r="D38" s="19"/>
      <c r="E38" s="20"/>
      <c r="F38" s="20" t="s">
        <v>33</v>
      </c>
      <c r="G38" s="20"/>
      <c r="H38" s="20"/>
      <c r="I38" s="21"/>
      <c r="J38" s="21"/>
      <c r="K38" s="21"/>
      <c r="L38" s="21"/>
      <c r="M38" s="21"/>
      <c r="N38" s="21"/>
      <c r="O38" s="21"/>
      <c r="P38" s="21"/>
      <c r="S38" s="37"/>
      <c r="T38" s="37"/>
      <c r="U38" s="37"/>
      <c r="V38" s="37"/>
      <c r="W38" s="37"/>
      <c r="X38" s="37"/>
      <c r="Y38" s="37"/>
      <c r="Z38" s="37"/>
      <c r="AA38" s="37"/>
      <c r="AB38" s="37"/>
      <c r="AC38" s="37"/>
    </row>
    <row r="39" spans="1:29" ht="12" customHeight="1">
      <c r="A39" s="18" t="s">
        <v>29</v>
      </c>
      <c r="B39" s="18"/>
      <c r="C39" s="19"/>
      <c r="D39" s="19"/>
      <c r="E39" s="20"/>
      <c r="F39" s="20" t="s">
        <v>34</v>
      </c>
      <c r="G39" s="20"/>
      <c r="H39" s="20"/>
      <c r="I39" s="21"/>
      <c r="J39" s="21"/>
      <c r="K39" s="21"/>
      <c r="L39" s="21"/>
      <c r="M39" s="21"/>
      <c r="N39" s="21"/>
      <c r="O39" s="21"/>
      <c r="P39" s="21"/>
      <c r="S39" s="37"/>
      <c r="T39" s="37"/>
      <c r="U39" s="37"/>
      <c r="V39" s="37"/>
      <c r="W39" s="37"/>
      <c r="X39" s="37"/>
      <c r="Y39" s="37"/>
      <c r="Z39" s="37"/>
      <c r="AA39" s="37"/>
      <c r="AB39" s="37"/>
      <c r="AC39" s="37"/>
    </row>
    <row r="40" spans="1:29" ht="12" customHeight="1">
      <c r="A40" s="18" t="s">
        <v>43</v>
      </c>
      <c r="B40" s="18"/>
      <c r="C40" s="19"/>
      <c r="D40" s="19"/>
      <c r="E40" s="20"/>
      <c r="F40" s="20" t="s">
        <v>35</v>
      </c>
      <c r="G40" s="20"/>
      <c r="H40" s="20"/>
      <c r="I40" s="21"/>
      <c r="J40" s="21"/>
      <c r="K40" s="21"/>
      <c r="L40" s="21"/>
      <c r="M40" s="21"/>
      <c r="N40" s="21"/>
      <c r="O40" s="21"/>
      <c r="P40" s="21"/>
      <c r="S40" s="37"/>
      <c r="T40" s="37"/>
      <c r="U40" s="37"/>
      <c r="V40" s="37"/>
      <c r="W40" s="37"/>
      <c r="X40" s="37"/>
      <c r="Y40" s="37"/>
      <c r="Z40" s="37"/>
      <c r="AA40" s="37"/>
      <c r="AB40" s="37"/>
      <c r="AC40" s="37"/>
    </row>
    <row r="41" spans="3:29" ht="12.75" customHeight="1">
      <c r="C41" s="1"/>
      <c r="D41" s="1"/>
      <c r="E41" s="12"/>
      <c r="F41" s="12"/>
      <c r="G41" s="12"/>
      <c r="H41" s="12"/>
      <c r="S41" s="37"/>
      <c r="T41" s="37"/>
      <c r="U41" s="37"/>
      <c r="V41" s="37"/>
      <c r="W41" s="37"/>
      <c r="X41" s="37"/>
      <c r="Y41" s="37"/>
      <c r="Z41" s="37"/>
      <c r="AA41" s="37"/>
      <c r="AB41" s="37"/>
      <c r="AC41" s="37"/>
    </row>
  </sheetData>
  <sheetProtection/>
  <mergeCells count="173">
    <mergeCell ref="R1:V1"/>
    <mergeCell ref="S6:AC6"/>
    <mergeCell ref="R24:V24"/>
    <mergeCell ref="S30:AC30"/>
    <mergeCell ref="S31:AC31"/>
    <mergeCell ref="S29:AC29"/>
    <mergeCell ref="S27:AC27"/>
    <mergeCell ref="S28:AC28"/>
    <mergeCell ref="S25:AC25"/>
    <mergeCell ref="S26:AC26"/>
    <mergeCell ref="S37:AC37"/>
    <mergeCell ref="S38:AC38"/>
    <mergeCell ref="S39:AC39"/>
    <mergeCell ref="S40:AC40"/>
    <mergeCell ref="S41:AC41"/>
    <mergeCell ref="S33:AC33"/>
    <mergeCell ref="S34:AC34"/>
    <mergeCell ref="S35:AC35"/>
    <mergeCell ref="S36:AC36"/>
    <mergeCell ref="S19:AC19"/>
    <mergeCell ref="S20:AC20"/>
    <mergeCell ref="S21:AC21"/>
    <mergeCell ref="S22:AC22"/>
    <mergeCell ref="S23:AC23"/>
    <mergeCell ref="S13:AC13"/>
    <mergeCell ref="S14:AC14"/>
    <mergeCell ref="S15:AC15"/>
    <mergeCell ref="S16:AC16"/>
    <mergeCell ref="S17:AC17"/>
    <mergeCell ref="S18:AC18"/>
    <mergeCell ref="S7:AC7"/>
    <mergeCell ref="S8:AC8"/>
    <mergeCell ref="S11:AC11"/>
    <mergeCell ref="S12:AC12"/>
    <mergeCell ref="S2:AC2"/>
    <mergeCell ref="S3:AC3"/>
    <mergeCell ref="S4:AC4"/>
    <mergeCell ref="S5:AC5"/>
    <mergeCell ref="A34:D34"/>
    <mergeCell ref="E34:F34"/>
    <mergeCell ref="G34:H34"/>
    <mergeCell ref="I34:L34"/>
    <mergeCell ref="M34:P34"/>
    <mergeCell ref="B32:D32"/>
    <mergeCell ref="E32:F32"/>
    <mergeCell ref="G32:H32"/>
    <mergeCell ref="I32:L32"/>
    <mergeCell ref="M32:P32"/>
    <mergeCell ref="B33:D33"/>
    <mergeCell ref="E33:F33"/>
    <mergeCell ref="G33:H33"/>
    <mergeCell ref="I33:L33"/>
    <mergeCell ref="M33:P33"/>
    <mergeCell ref="A30:B30"/>
    <mergeCell ref="E30:F30"/>
    <mergeCell ref="G30:H30"/>
    <mergeCell ref="I30:L30"/>
    <mergeCell ref="M30:P30"/>
    <mergeCell ref="B31:D31"/>
    <mergeCell ref="E31:F31"/>
    <mergeCell ref="G31:H31"/>
    <mergeCell ref="I31:L31"/>
    <mergeCell ref="M31:P31"/>
    <mergeCell ref="A28:B28"/>
    <mergeCell ref="E28:F28"/>
    <mergeCell ref="G28:H28"/>
    <mergeCell ref="I28:L28"/>
    <mergeCell ref="M28:P28"/>
    <mergeCell ref="A29:B29"/>
    <mergeCell ref="E29:F29"/>
    <mergeCell ref="G29:H29"/>
    <mergeCell ref="I29:L29"/>
    <mergeCell ref="M29:P29"/>
    <mergeCell ref="A26:B26"/>
    <mergeCell ref="E26:F26"/>
    <mergeCell ref="G26:H26"/>
    <mergeCell ref="I26:L26"/>
    <mergeCell ref="M26:P26"/>
    <mergeCell ref="A27:B27"/>
    <mergeCell ref="E27:F27"/>
    <mergeCell ref="G27:H27"/>
    <mergeCell ref="I27:L27"/>
    <mergeCell ref="M27:P27"/>
    <mergeCell ref="A24:B24"/>
    <mergeCell ref="E24:F24"/>
    <mergeCell ref="G24:H24"/>
    <mergeCell ref="I24:L24"/>
    <mergeCell ref="M24:P24"/>
    <mergeCell ref="A25:B25"/>
    <mergeCell ref="E25:F25"/>
    <mergeCell ref="G25:H25"/>
    <mergeCell ref="I25:L25"/>
    <mergeCell ref="M25:P25"/>
    <mergeCell ref="A22:B22"/>
    <mergeCell ref="E22:F22"/>
    <mergeCell ref="G22:H22"/>
    <mergeCell ref="I22:L22"/>
    <mergeCell ref="M22:P22"/>
    <mergeCell ref="A23:B23"/>
    <mergeCell ref="E23:F23"/>
    <mergeCell ref="G23:H23"/>
    <mergeCell ref="I23:L23"/>
    <mergeCell ref="M23:P23"/>
    <mergeCell ref="A20:B20"/>
    <mergeCell ref="E20:F20"/>
    <mergeCell ref="G20:H20"/>
    <mergeCell ref="I20:L20"/>
    <mergeCell ref="M20:P20"/>
    <mergeCell ref="A21:B21"/>
    <mergeCell ref="E21:F21"/>
    <mergeCell ref="G21:H21"/>
    <mergeCell ref="I21:L21"/>
    <mergeCell ref="M21:P21"/>
    <mergeCell ref="A18:B18"/>
    <mergeCell ref="E18:F18"/>
    <mergeCell ref="G18:H18"/>
    <mergeCell ref="I18:L18"/>
    <mergeCell ref="M18:P18"/>
    <mergeCell ref="A19:B19"/>
    <mergeCell ref="E19:F19"/>
    <mergeCell ref="G19:H19"/>
    <mergeCell ref="I19:L19"/>
    <mergeCell ref="M19:P19"/>
    <mergeCell ref="A16:B16"/>
    <mergeCell ref="E16:F16"/>
    <mergeCell ref="G16:H16"/>
    <mergeCell ref="I16:L16"/>
    <mergeCell ref="M16:P16"/>
    <mergeCell ref="A17:B17"/>
    <mergeCell ref="E17:F17"/>
    <mergeCell ref="G17:H17"/>
    <mergeCell ref="I17:L17"/>
    <mergeCell ref="M17:P17"/>
    <mergeCell ref="A14:B14"/>
    <mergeCell ref="E14:F14"/>
    <mergeCell ref="G14:H14"/>
    <mergeCell ref="I14:L14"/>
    <mergeCell ref="M14:P14"/>
    <mergeCell ref="A15:B15"/>
    <mergeCell ref="E15:F15"/>
    <mergeCell ref="G15:H15"/>
    <mergeCell ref="I15:L15"/>
    <mergeCell ref="M15:P15"/>
    <mergeCell ref="G12:H12"/>
    <mergeCell ref="I12:N12"/>
    <mergeCell ref="O12:P12"/>
    <mergeCell ref="A13:B13"/>
    <mergeCell ref="E13:F13"/>
    <mergeCell ref="G13:H13"/>
    <mergeCell ref="I13:L13"/>
    <mergeCell ref="M13:P13"/>
    <mergeCell ref="G10:H10"/>
    <mergeCell ref="I10:N10"/>
    <mergeCell ref="O10:P10"/>
    <mergeCell ref="G11:H11"/>
    <mergeCell ref="I11:N11"/>
    <mergeCell ref="O11:P11"/>
    <mergeCell ref="H7:P7"/>
    <mergeCell ref="G8:P8"/>
    <mergeCell ref="B9:E9"/>
    <mergeCell ref="G9:H9"/>
    <mergeCell ref="I9:N9"/>
    <mergeCell ref="O9:P9"/>
    <mergeCell ref="T32:AC32"/>
    <mergeCell ref="A1:P1"/>
    <mergeCell ref="I2:J2"/>
    <mergeCell ref="H3:P3"/>
    <mergeCell ref="H4:P4"/>
    <mergeCell ref="A5:B5"/>
    <mergeCell ref="H5:P5"/>
    <mergeCell ref="A4:B4"/>
    <mergeCell ref="H6:P6"/>
    <mergeCell ref="A7:B7"/>
  </mergeCells>
  <printOptions horizontalCentered="1" verticalCentered="1"/>
  <pageMargins left="0.7874015748031497" right="0.5905511811023623" top="0.984251968503937" bottom="0.984251968503937" header="0.5118110236220472" footer="0.5118110236220472"/>
  <pageSetup blackAndWhite="1" errors="blank"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K.sato</dc:creator>
  <cp:keywords/>
  <dc:description/>
  <cp:lastModifiedBy>takakoo01</cp:lastModifiedBy>
  <cp:lastPrinted>2015-06-04T04:57:05Z</cp:lastPrinted>
  <dcterms:created xsi:type="dcterms:W3CDTF">2010-01-29T01:05:25Z</dcterms:created>
  <dcterms:modified xsi:type="dcterms:W3CDTF">2015-06-04T04:57:38Z</dcterms:modified>
  <cp:category/>
  <cp:version/>
  <cp:contentType/>
  <cp:contentStatus/>
</cp:coreProperties>
</file>